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"/>
    </mc:Choice>
  </mc:AlternateContent>
  <xr:revisionPtr revIDLastSave="507" documentId="8_{C0DE4A8E-24D2-4915-87E9-EEFDDC392ED4}" xr6:coauthVersionLast="47" xr6:coauthVersionMax="47" xr10:uidLastSave="{F6C9AAEC-34BE-4DCF-89DB-D68A5100ACDC}"/>
  <bookViews>
    <workbookView xWindow="-108" yWindow="-108" windowWidth="23256" windowHeight="12456" xr2:uid="{EC3A2202-EFA4-4533-B5B3-5FE04A8A07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1" l="1"/>
  <c r="M111" i="1"/>
  <c r="M113" i="1"/>
  <c r="M81" i="1"/>
  <c r="M80" i="1"/>
  <c r="M73" i="1"/>
  <c r="M138" i="1"/>
  <c r="M119" i="1"/>
  <c r="M118" i="1"/>
  <c r="M57" i="1"/>
  <c r="M55" i="1"/>
  <c r="M45" i="1"/>
  <c r="M49" i="1"/>
  <c r="M44" i="1"/>
  <c r="M46" i="1"/>
  <c r="M39" i="1"/>
  <c r="M15" i="1"/>
  <c r="M141" i="1"/>
  <c r="M140" i="1"/>
  <c r="M137" i="1"/>
  <c r="M134" i="1"/>
  <c r="M135" i="1"/>
  <c r="M136" i="1"/>
  <c r="M133" i="1"/>
  <c r="M129" i="1"/>
  <c r="M130" i="1"/>
  <c r="M131" i="1"/>
  <c r="M127" i="1"/>
  <c r="M126" i="1"/>
  <c r="M124" i="1"/>
  <c r="M121" i="1"/>
  <c r="M123" i="1"/>
  <c r="M122" i="1"/>
  <c r="M116" i="1"/>
  <c r="M110" i="1"/>
  <c r="M106" i="1"/>
  <c r="M104" i="1"/>
  <c r="M107" i="1"/>
  <c r="M114" i="1"/>
  <c r="M109" i="1"/>
  <c r="M112" i="1"/>
  <c r="M108" i="1"/>
  <c r="M101" i="1"/>
  <c r="M102" i="1"/>
  <c r="M94" i="1"/>
  <c r="M105" i="1"/>
  <c r="M93" i="1"/>
  <c r="M98" i="1"/>
  <c r="M96" i="1"/>
  <c r="M100" i="1"/>
  <c r="M97" i="1"/>
  <c r="M99" i="1"/>
  <c r="M92" i="1"/>
  <c r="M95" i="1"/>
  <c r="M103" i="1"/>
  <c r="M90" i="1"/>
  <c r="M88" i="1"/>
  <c r="M89" i="1"/>
  <c r="M87" i="1"/>
  <c r="M85" i="1"/>
  <c r="M84" i="1"/>
  <c r="M83" i="1"/>
  <c r="M74" i="1"/>
  <c r="M76" i="1"/>
  <c r="M77" i="1"/>
  <c r="M75" i="1"/>
  <c r="M71" i="1"/>
  <c r="M79" i="1"/>
  <c r="M78" i="1"/>
  <c r="M72" i="1"/>
  <c r="M70" i="1"/>
  <c r="M66" i="1"/>
  <c r="M67" i="1"/>
  <c r="M63" i="1"/>
  <c r="M64" i="1"/>
  <c r="M68" i="1"/>
  <c r="M65" i="1"/>
  <c r="M69" i="1"/>
  <c r="M62" i="1"/>
  <c r="M60" i="1"/>
  <c r="M59" i="1"/>
  <c r="M58" i="1"/>
  <c r="M52" i="1"/>
  <c r="M54" i="1"/>
  <c r="M53" i="1"/>
  <c r="M47" i="1"/>
  <c r="M43" i="1"/>
  <c r="M31" i="1"/>
  <c r="M38" i="1"/>
  <c r="M36" i="1"/>
  <c r="M34" i="1"/>
  <c r="M42" i="1"/>
  <c r="M41" i="1"/>
  <c r="M48" i="1"/>
  <c r="M40" i="1"/>
  <c r="M33" i="1"/>
  <c r="M29" i="1"/>
  <c r="M35" i="1"/>
  <c r="M28" i="1"/>
  <c r="M32" i="1"/>
  <c r="M37" i="1"/>
  <c r="M27" i="1"/>
  <c r="M26" i="1"/>
  <c r="M30" i="1"/>
  <c r="M23" i="1"/>
  <c r="M21" i="1"/>
  <c r="M24" i="1"/>
  <c r="M22" i="1"/>
  <c r="M20" i="1"/>
  <c r="M18" i="1"/>
  <c r="M12" i="1"/>
  <c r="M16" i="1"/>
  <c r="M17" i="1"/>
  <c r="M13" i="1"/>
  <c r="M11" i="1"/>
  <c r="M14" i="1"/>
</calcChain>
</file>

<file path=xl/sharedStrings.xml><?xml version="1.0" encoding="utf-8"?>
<sst xmlns="http://schemas.openxmlformats.org/spreadsheetml/2006/main" count="489" uniqueCount="221">
  <si>
    <t>Rider Name</t>
  </si>
  <si>
    <t>Club</t>
  </si>
  <si>
    <t xml:space="preserve">Class </t>
  </si>
  <si>
    <t>Neil</t>
  </si>
  <si>
    <t>Clarke</t>
  </si>
  <si>
    <t>Waltham Chase Trials MCC</t>
  </si>
  <si>
    <t xml:space="preserve">Pre-67 (C Route) </t>
  </si>
  <si>
    <t>Alice</t>
  </si>
  <si>
    <t>Dowding</t>
  </si>
  <si>
    <t>Youth E</t>
  </si>
  <si>
    <t>David</t>
  </si>
  <si>
    <t>James</t>
  </si>
  <si>
    <t>Youth B</t>
  </si>
  <si>
    <t>Ronnie</t>
  </si>
  <si>
    <t>Allen</t>
  </si>
  <si>
    <t xml:space="preserve">Novice (Adult D Route) </t>
  </si>
  <si>
    <t>Pre-67 (D Route)</t>
  </si>
  <si>
    <t>Somerton</t>
  </si>
  <si>
    <t xml:space="preserve">Veteran (Over 50 - C Route) </t>
  </si>
  <si>
    <t>Oliver</t>
  </si>
  <si>
    <t>Douglass</t>
  </si>
  <si>
    <t>Andy</t>
  </si>
  <si>
    <t>Gregory</t>
  </si>
  <si>
    <t xml:space="preserve">Twin-Shock (C Route) </t>
  </si>
  <si>
    <t>Ian</t>
  </si>
  <si>
    <t>Clive</t>
  </si>
  <si>
    <t>Wilson</t>
  </si>
  <si>
    <t>Jordan</t>
  </si>
  <si>
    <t>Tutt</t>
  </si>
  <si>
    <t>Sportsman (Under 50 - C Route)</t>
  </si>
  <si>
    <t>Billy</t>
  </si>
  <si>
    <t>Guilford</t>
  </si>
  <si>
    <t xml:space="preserve">Youth B </t>
  </si>
  <si>
    <t>Chris</t>
  </si>
  <si>
    <t>Wiseman</t>
  </si>
  <si>
    <t>Finley</t>
  </si>
  <si>
    <t xml:space="preserve">Youth C </t>
  </si>
  <si>
    <t xml:space="preserve">Jonathan </t>
  </si>
  <si>
    <t xml:space="preserve">Clubman (B Route) </t>
  </si>
  <si>
    <t>Richard</t>
  </si>
  <si>
    <t>Gamblin</t>
  </si>
  <si>
    <t xml:space="preserve">Mik </t>
  </si>
  <si>
    <t>Machinek</t>
  </si>
  <si>
    <t>Trevor</t>
  </si>
  <si>
    <t>Gatrell</t>
  </si>
  <si>
    <t>Dean</t>
  </si>
  <si>
    <t>Whitlock</t>
  </si>
  <si>
    <t>Gennings</t>
  </si>
  <si>
    <t>Nigel</t>
  </si>
  <si>
    <t>Parvin</t>
  </si>
  <si>
    <t>George</t>
  </si>
  <si>
    <t>Hawat</t>
  </si>
  <si>
    <t>Doohan</t>
  </si>
  <si>
    <t>Paul</t>
  </si>
  <si>
    <t>Chalwin</t>
  </si>
  <si>
    <t>Dave</t>
  </si>
  <si>
    <t>Henvest</t>
  </si>
  <si>
    <t>Veteran (Over 50 - C Route)</t>
  </si>
  <si>
    <t>Monty</t>
  </si>
  <si>
    <t>Hillier</t>
  </si>
  <si>
    <t>Mark</t>
  </si>
  <si>
    <t>Barry</t>
  </si>
  <si>
    <t>Hickman</t>
  </si>
  <si>
    <t xml:space="preserve">Twin-Shock (D Route) </t>
  </si>
  <si>
    <t>Jack</t>
  </si>
  <si>
    <t>Baude</t>
  </si>
  <si>
    <t xml:space="preserve">Youth D </t>
  </si>
  <si>
    <t>Tim</t>
  </si>
  <si>
    <t>Owen</t>
  </si>
  <si>
    <t>Brian</t>
  </si>
  <si>
    <t>Page</t>
  </si>
  <si>
    <t>Penfold</t>
  </si>
  <si>
    <t>Jim</t>
  </si>
  <si>
    <t>Draycott-Lovell</t>
  </si>
  <si>
    <t xml:space="preserve">Mike </t>
  </si>
  <si>
    <t>Smallshaw</t>
  </si>
  <si>
    <t>Shipp</t>
  </si>
  <si>
    <t>Clubman (B Route)</t>
  </si>
  <si>
    <t>Shane</t>
  </si>
  <si>
    <t>Stalker</t>
  </si>
  <si>
    <t>Steve</t>
  </si>
  <si>
    <t>Wagstaff</t>
  </si>
  <si>
    <t>Darren</t>
  </si>
  <si>
    <t>Sharp</t>
  </si>
  <si>
    <t>Peter</t>
  </si>
  <si>
    <t>Woodthorpe</t>
  </si>
  <si>
    <t>Kevin</t>
  </si>
  <si>
    <t>Goater</t>
  </si>
  <si>
    <t>Bungay</t>
  </si>
  <si>
    <t>Peach</t>
  </si>
  <si>
    <t xml:space="preserve">Expert (A Route) </t>
  </si>
  <si>
    <t>Reynard</t>
  </si>
  <si>
    <t>Norris</t>
  </si>
  <si>
    <t xml:space="preserve">Rob </t>
  </si>
  <si>
    <t>Tommy</t>
  </si>
  <si>
    <t>Wakeford</t>
  </si>
  <si>
    <t>Mick</t>
  </si>
  <si>
    <t>Treagus</t>
  </si>
  <si>
    <t>Aaron</t>
  </si>
  <si>
    <t xml:space="preserve">Luke </t>
  </si>
  <si>
    <t xml:space="preserve">Hora </t>
  </si>
  <si>
    <t>Elms</t>
  </si>
  <si>
    <t>Twin-Shock (C Route)</t>
  </si>
  <si>
    <t>Bailey</t>
  </si>
  <si>
    <t>Tibbs</t>
  </si>
  <si>
    <t>Tomlinson</t>
  </si>
  <si>
    <t>Skeats</t>
  </si>
  <si>
    <t>Fay</t>
  </si>
  <si>
    <t>Simon</t>
  </si>
  <si>
    <t>Rye</t>
  </si>
  <si>
    <t>Corney</t>
  </si>
  <si>
    <t>William</t>
  </si>
  <si>
    <t>Seymour</t>
  </si>
  <si>
    <t>Graham</t>
  </si>
  <si>
    <t>Wrann</t>
  </si>
  <si>
    <t>Freyja</t>
  </si>
  <si>
    <t>Billen</t>
  </si>
  <si>
    <t>Newcombe</t>
  </si>
  <si>
    <t>Newell</t>
  </si>
  <si>
    <t>Bruce</t>
  </si>
  <si>
    <t>Watts</t>
  </si>
  <si>
    <t>Seb</t>
  </si>
  <si>
    <t>Schofield</t>
  </si>
  <si>
    <t>Phil</t>
  </si>
  <si>
    <t>Greg</t>
  </si>
  <si>
    <t>Martin</t>
  </si>
  <si>
    <t>Leon</t>
  </si>
  <si>
    <t>Babey</t>
  </si>
  <si>
    <t>Jarvis</t>
  </si>
  <si>
    <t>Bay</t>
  </si>
  <si>
    <t>Robinson</t>
  </si>
  <si>
    <t>Kieran</t>
  </si>
  <si>
    <t>Carpenter</t>
  </si>
  <si>
    <t>Charlotte</t>
  </si>
  <si>
    <t>Gray</t>
  </si>
  <si>
    <t>Pattison</t>
  </si>
  <si>
    <t>Stewart</t>
  </si>
  <si>
    <t>Read</t>
  </si>
  <si>
    <t>Points</t>
  </si>
  <si>
    <t>Youth C Oset</t>
  </si>
  <si>
    <t xml:space="preserve"> </t>
  </si>
  <si>
    <t>Shamus</t>
  </si>
  <si>
    <t>R1</t>
  </si>
  <si>
    <t>R2</t>
  </si>
  <si>
    <t>R3</t>
  </si>
  <si>
    <t>R4</t>
  </si>
  <si>
    <t>R5</t>
  </si>
  <si>
    <t>R6</t>
  </si>
  <si>
    <t>R7</t>
  </si>
  <si>
    <t>R8</t>
  </si>
  <si>
    <t>Total</t>
  </si>
  <si>
    <t>Oli</t>
  </si>
  <si>
    <t xml:space="preserve">Matthew </t>
  </si>
  <si>
    <t>Rowden</t>
  </si>
  <si>
    <t>Tom</t>
  </si>
  <si>
    <t>Copp</t>
  </si>
  <si>
    <t>Lee</t>
  </si>
  <si>
    <t>Bruton</t>
  </si>
  <si>
    <t xml:space="preserve">Chrissy </t>
  </si>
  <si>
    <t>Sharon</t>
  </si>
  <si>
    <t>Youngman</t>
  </si>
  <si>
    <t>Mel</t>
  </si>
  <si>
    <t>Pratter</t>
  </si>
  <si>
    <t>Rob</t>
  </si>
  <si>
    <t>Ballard</t>
  </si>
  <si>
    <t>Hazel</t>
  </si>
  <si>
    <t>Parker</t>
  </si>
  <si>
    <t>Adult E</t>
  </si>
  <si>
    <t xml:space="preserve">Bob </t>
  </si>
  <si>
    <t>Hampton</t>
  </si>
  <si>
    <t>Withers</t>
  </si>
  <si>
    <t>Nick</t>
  </si>
  <si>
    <t>Fox</t>
  </si>
  <si>
    <t>Emily</t>
  </si>
  <si>
    <t>Martyn</t>
  </si>
  <si>
    <t>Sign</t>
  </si>
  <si>
    <t xml:space="preserve">Martin </t>
  </si>
  <si>
    <t>Hart</t>
  </si>
  <si>
    <t>Evans</t>
  </si>
  <si>
    <t>Tony</t>
  </si>
  <si>
    <t>Billingham</t>
  </si>
  <si>
    <t>Amey</t>
  </si>
  <si>
    <t>Marcus</t>
  </si>
  <si>
    <t>Laurent</t>
  </si>
  <si>
    <t>Barrrett</t>
  </si>
  <si>
    <t>Davis</t>
  </si>
  <si>
    <t>Spake</t>
  </si>
  <si>
    <t>Howard</t>
  </si>
  <si>
    <t>Mumford</t>
  </si>
  <si>
    <t>Dexter</t>
  </si>
  <si>
    <t>Samuel</t>
  </si>
  <si>
    <t>Stones</t>
  </si>
  <si>
    <t xml:space="preserve">Adam </t>
  </si>
  <si>
    <t>Scott</t>
  </si>
  <si>
    <t>Club Championship 2025</t>
  </si>
  <si>
    <t>A riders best 6 results only  "count" for the Championship</t>
  </si>
  <si>
    <t>Skerratt</t>
  </si>
  <si>
    <t>Buckley</t>
  </si>
  <si>
    <t>Ray</t>
  </si>
  <si>
    <t>Eltham</t>
  </si>
  <si>
    <t>Cross</t>
  </si>
  <si>
    <t>Geoff</t>
  </si>
  <si>
    <t xml:space="preserve">Malcolm </t>
  </si>
  <si>
    <t>Peberdy</t>
  </si>
  <si>
    <t>Luke</t>
  </si>
  <si>
    <t>Batten</t>
  </si>
  <si>
    <t>Youth A</t>
  </si>
  <si>
    <t xml:space="preserve">David </t>
  </si>
  <si>
    <t>Joel</t>
  </si>
  <si>
    <t xml:space="preserve">Jack </t>
  </si>
  <si>
    <t>Bryant</t>
  </si>
  <si>
    <t>Matt</t>
  </si>
  <si>
    <t>Denman</t>
  </si>
  <si>
    <t>Carter</t>
  </si>
  <si>
    <t>Herbert</t>
  </si>
  <si>
    <t>Adams</t>
  </si>
  <si>
    <t xml:space="preserve">James </t>
  </si>
  <si>
    <t>Curnick</t>
  </si>
  <si>
    <t>Updated 27th March 2025</t>
  </si>
  <si>
    <t>Gary</t>
  </si>
  <si>
    <t>Teague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</si>
</sst>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1A35-79E9-4136-8ECA-52085879EBA8}">
  <dimension ref="A1:M141"/>
  <sheetViews>
    <sheetView tabSelected="1" workbookViewId="0">
      <selection activeCell="N6" sqref="N6"/>
    </sheetView>
  </sheetViews>
  <sheetFormatPr defaultRowHeight="15.6" x14ac:dyDescent="0.3"/>
  <cols>
    <col min="1" max="1" width="11" style="1" customWidth="1"/>
    <col min="2" max="2" width="15.6640625" style="1" customWidth="1"/>
    <col min="3" max="3" width="35.21875" style="1" hidden="1" customWidth="1"/>
    <col min="4" max="4" width="32.44140625" style="1" customWidth="1"/>
    <col min="5" max="7" width="8.77734375" style="8" customWidth="1"/>
    <col min="8" max="12" width="8.77734375" style="8" hidden="1" customWidth="1"/>
    <col min="13" max="13" width="8.77734375" style="8" customWidth="1"/>
    <col min="14" max="16384" width="8.88671875" style="1"/>
  </cols>
  <sheetData>
    <row r="1" spans="1:13" x14ac:dyDescent="0.3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3">
      <c r="A2" s="2"/>
      <c r="B2" s="2"/>
      <c r="C2" s="2"/>
      <c r="D2" s="2"/>
    </row>
    <row r="3" spans="1:13" x14ac:dyDescent="0.3">
      <c r="A3" s="19" t="s">
        <v>194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3">
      <c r="A4" s="2"/>
      <c r="B4" s="2"/>
      <c r="C4" s="2"/>
      <c r="D4" s="2"/>
    </row>
    <row r="5" spans="1:13" x14ac:dyDescent="0.3">
      <c r="A5" s="19" t="s">
        <v>195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">
      <c r="A7" s="19" t="s">
        <v>218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3">
      <c r="A8" s="19"/>
      <c r="B8" s="19"/>
      <c r="C8" s="19"/>
      <c r="D8" s="19"/>
    </row>
    <row r="9" spans="1:13" s="2" customFormat="1" x14ac:dyDescent="0.3">
      <c r="E9" s="9" t="s">
        <v>142</v>
      </c>
      <c r="F9" s="9" t="s">
        <v>143</v>
      </c>
      <c r="G9" s="9" t="s">
        <v>144</v>
      </c>
      <c r="H9" s="9" t="s">
        <v>145</v>
      </c>
      <c r="I9" s="9" t="s">
        <v>146</v>
      </c>
      <c r="J9" s="9" t="s">
        <v>147</v>
      </c>
      <c r="K9" s="9" t="s">
        <v>148</v>
      </c>
      <c r="L9" s="9" t="s">
        <v>149</v>
      </c>
      <c r="M9" s="9" t="s">
        <v>150</v>
      </c>
    </row>
    <row r="10" spans="1:13" s="2" customFormat="1" ht="19.95" customHeight="1" x14ac:dyDescent="0.3">
      <c r="A10" s="20" t="s">
        <v>0</v>
      </c>
      <c r="B10" s="20"/>
      <c r="C10" s="3" t="s">
        <v>1</v>
      </c>
      <c r="D10" s="14" t="s">
        <v>2</v>
      </c>
      <c r="E10" s="9" t="s">
        <v>138</v>
      </c>
      <c r="F10" s="9" t="s">
        <v>138</v>
      </c>
      <c r="G10" s="9" t="s">
        <v>138</v>
      </c>
      <c r="H10" s="9" t="s">
        <v>138</v>
      </c>
      <c r="I10" s="9" t="s">
        <v>138</v>
      </c>
      <c r="J10" s="9" t="s">
        <v>138</v>
      </c>
      <c r="K10" s="9" t="s">
        <v>138</v>
      </c>
      <c r="L10" s="9" t="s">
        <v>138</v>
      </c>
      <c r="M10" s="9" t="s">
        <v>138</v>
      </c>
    </row>
    <row r="11" spans="1:13" s="6" customFormat="1" ht="19.95" customHeight="1" x14ac:dyDescent="0.3">
      <c r="A11" s="5" t="s">
        <v>10</v>
      </c>
      <c r="B11" s="5" t="s">
        <v>71</v>
      </c>
      <c r="C11" s="5" t="s">
        <v>5</v>
      </c>
      <c r="D11" s="16" t="s">
        <v>77</v>
      </c>
      <c r="E11" s="4">
        <v>17</v>
      </c>
      <c r="F11" s="4">
        <v>17</v>
      </c>
      <c r="G11" s="4"/>
      <c r="H11" s="4"/>
      <c r="I11" s="4"/>
      <c r="J11" s="4"/>
      <c r="K11" s="4"/>
      <c r="L11" s="4"/>
      <c r="M11" s="4">
        <f t="shared" ref="M11:M18" si="0">SUM(E11:L11)</f>
        <v>34</v>
      </c>
    </row>
    <row r="12" spans="1:13" s="6" customFormat="1" ht="19.95" customHeight="1" x14ac:dyDescent="0.3">
      <c r="A12" s="5" t="s">
        <v>78</v>
      </c>
      <c r="B12" s="5" t="s">
        <v>79</v>
      </c>
      <c r="C12" s="5" t="s">
        <v>5</v>
      </c>
      <c r="D12" s="16" t="s">
        <v>77</v>
      </c>
      <c r="E12" s="4">
        <v>15</v>
      </c>
      <c r="F12" s="4"/>
      <c r="G12" s="4">
        <v>17</v>
      </c>
      <c r="H12" s="4"/>
      <c r="I12" s="4"/>
      <c r="J12" s="4"/>
      <c r="K12" s="4"/>
      <c r="L12" s="4"/>
      <c r="M12" s="4">
        <f t="shared" si="0"/>
        <v>32</v>
      </c>
    </row>
    <row r="13" spans="1:13" s="6" customFormat="1" ht="19.95" customHeight="1" x14ac:dyDescent="0.3">
      <c r="A13" s="5" t="s">
        <v>152</v>
      </c>
      <c r="B13" s="5" t="s">
        <v>153</v>
      </c>
      <c r="C13" s="5" t="s">
        <v>5</v>
      </c>
      <c r="D13" s="16" t="s">
        <v>77</v>
      </c>
      <c r="E13" s="4"/>
      <c r="F13" s="4">
        <v>15</v>
      </c>
      <c r="G13" s="4">
        <v>15</v>
      </c>
      <c r="H13" s="4"/>
      <c r="I13" s="4"/>
      <c r="J13" s="4"/>
      <c r="K13" s="4"/>
      <c r="L13" s="4"/>
      <c r="M13" s="4">
        <f t="shared" si="0"/>
        <v>30</v>
      </c>
    </row>
    <row r="14" spans="1:13" s="6" customFormat="1" ht="19.95" customHeight="1" x14ac:dyDescent="0.3">
      <c r="A14" s="7" t="s">
        <v>131</v>
      </c>
      <c r="B14" s="7" t="s">
        <v>76</v>
      </c>
      <c r="C14" s="7" t="s">
        <v>5</v>
      </c>
      <c r="D14" s="15" t="s">
        <v>38</v>
      </c>
      <c r="E14" s="4">
        <v>20</v>
      </c>
      <c r="F14" s="4"/>
      <c r="G14" s="4"/>
      <c r="H14" s="4"/>
      <c r="I14" s="4"/>
      <c r="J14" s="4"/>
      <c r="K14" s="4"/>
      <c r="L14" s="4"/>
      <c r="M14" s="4">
        <f t="shared" si="0"/>
        <v>20</v>
      </c>
    </row>
    <row r="15" spans="1:13" s="6" customFormat="1" ht="19.95" customHeight="1" x14ac:dyDescent="0.3">
      <c r="A15" s="7" t="s">
        <v>45</v>
      </c>
      <c r="B15" s="7" t="s">
        <v>196</v>
      </c>
      <c r="C15" s="7" t="s">
        <v>5</v>
      </c>
      <c r="D15" s="15" t="s">
        <v>38</v>
      </c>
      <c r="E15" s="4"/>
      <c r="F15" s="4"/>
      <c r="G15" s="4">
        <v>20</v>
      </c>
      <c r="H15" s="4"/>
      <c r="I15" s="4"/>
      <c r="J15" s="4"/>
      <c r="K15" s="4"/>
      <c r="L15" s="4"/>
      <c r="M15" s="4">
        <f t="shared" si="0"/>
        <v>20</v>
      </c>
    </row>
    <row r="16" spans="1:13" s="6" customFormat="1" ht="19.95" customHeight="1" x14ac:dyDescent="0.3">
      <c r="A16" s="5" t="s">
        <v>108</v>
      </c>
      <c r="B16" s="5" t="s">
        <v>109</v>
      </c>
      <c r="C16" s="5" t="s">
        <v>5</v>
      </c>
      <c r="D16" s="16" t="s">
        <v>77</v>
      </c>
      <c r="E16" s="4"/>
      <c r="F16" s="4">
        <v>20</v>
      </c>
      <c r="G16" s="4"/>
      <c r="H16" s="4"/>
      <c r="I16" s="4"/>
      <c r="J16" s="4"/>
      <c r="K16" s="4"/>
      <c r="L16" s="4"/>
      <c r="M16" s="4">
        <f t="shared" si="0"/>
        <v>20</v>
      </c>
    </row>
    <row r="17" spans="1:13" s="6" customFormat="1" ht="19.95" customHeight="1" x14ac:dyDescent="0.3">
      <c r="A17" s="5" t="s">
        <v>156</v>
      </c>
      <c r="B17" s="5" t="s">
        <v>157</v>
      </c>
      <c r="C17" s="5" t="s">
        <v>5</v>
      </c>
      <c r="D17" s="16" t="s">
        <v>77</v>
      </c>
      <c r="E17" s="4"/>
      <c r="F17" s="4">
        <v>13</v>
      </c>
      <c r="G17" s="4"/>
      <c r="H17" s="4"/>
      <c r="I17" s="4"/>
      <c r="J17" s="4"/>
      <c r="K17" s="4"/>
      <c r="L17" s="4"/>
      <c r="M17" s="4">
        <f t="shared" si="0"/>
        <v>13</v>
      </c>
    </row>
    <row r="18" spans="1:13" s="6" customFormat="1" ht="19.95" customHeight="1" x14ac:dyDescent="0.3">
      <c r="A18" s="5" t="s">
        <v>60</v>
      </c>
      <c r="B18" s="5" t="s">
        <v>76</v>
      </c>
      <c r="C18" s="5" t="s">
        <v>5</v>
      </c>
      <c r="D18" s="16" t="s">
        <v>77</v>
      </c>
      <c r="E18" s="4">
        <v>13</v>
      </c>
      <c r="F18" s="4"/>
      <c r="G18" s="4"/>
      <c r="H18" s="4"/>
      <c r="I18" s="4"/>
      <c r="J18" s="4"/>
      <c r="K18" s="4"/>
      <c r="L18" s="4"/>
      <c r="M18" s="4">
        <f t="shared" si="0"/>
        <v>13</v>
      </c>
    </row>
    <row r="19" spans="1:13" s="6" customFormat="1" ht="19.95" customHeight="1" x14ac:dyDescent="0.3">
      <c r="A19" s="11"/>
      <c r="B19" s="11"/>
      <c r="C19" s="11"/>
      <c r="D19" s="17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6" customFormat="1" ht="19.95" customHeight="1" x14ac:dyDescent="0.3">
      <c r="A20" s="5" t="s">
        <v>103</v>
      </c>
      <c r="B20" s="5" t="s">
        <v>104</v>
      </c>
      <c r="C20" s="5" t="s">
        <v>5</v>
      </c>
      <c r="D20" s="16" t="s">
        <v>90</v>
      </c>
      <c r="E20" s="4">
        <v>20</v>
      </c>
      <c r="F20" s="4">
        <v>17</v>
      </c>
      <c r="G20" s="4">
        <v>15</v>
      </c>
      <c r="H20" s="4"/>
      <c r="I20" s="4"/>
      <c r="J20" s="4"/>
      <c r="K20" s="4"/>
      <c r="L20" s="4"/>
      <c r="M20" s="4">
        <f>SUM(E20:L20)</f>
        <v>52</v>
      </c>
    </row>
    <row r="21" spans="1:13" s="6" customFormat="1" ht="19.95" customHeight="1" x14ac:dyDescent="0.3">
      <c r="A21" s="5" t="s">
        <v>27</v>
      </c>
      <c r="B21" s="5" t="s">
        <v>89</v>
      </c>
      <c r="C21" s="5" t="s">
        <v>5</v>
      </c>
      <c r="D21" s="16" t="s">
        <v>90</v>
      </c>
      <c r="E21" s="4">
        <v>17</v>
      </c>
      <c r="F21" s="4">
        <v>15</v>
      </c>
      <c r="G21" s="4">
        <v>13</v>
      </c>
      <c r="H21" s="4"/>
      <c r="I21" s="4"/>
      <c r="J21" s="4"/>
      <c r="K21" s="4"/>
      <c r="L21" s="4"/>
      <c r="M21" s="4">
        <f>SUM(E21:L21)</f>
        <v>45</v>
      </c>
    </row>
    <row r="22" spans="1:13" s="6" customFormat="1" ht="19.95" customHeight="1" x14ac:dyDescent="0.3">
      <c r="A22" s="5" t="s">
        <v>151</v>
      </c>
      <c r="B22" s="5" t="s">
        <v>134</v>
      </c>
      <c r="C22" s="5" t="s">
        <v>5</v>
      </c>
      <c r="D22" s="16" t="s">
        <v>90</v>
      </c>
      <c r="E22" s="4"/>
      <c r="F22" s="4">
        <v>20</v>
      </c>
      <c r="G22" s="4">
        <v>20</v>
      </c>
      <c r="H22" s="4"/>
      <c r="I22" s="4"/>
      <c r="J22" s="4"/>
      <c r="K22" s="4"/>
      <c r="L22" s="4"/>
      <c r="M22" s="4">
        <f>SUM(E22:L22)</f>
        <v>40</v>
      </c>
    </row>
    <row r="23" spans="1:13" s="6" customFormat="1" ht="19.95" customHeight="1" x14ac:dyDescent="0.3">
      <c r="A23" s="5" t="s">
        <v>99</v>
      </c>
      <c r="B23" s="5" t="s">
        <v>100</v>
      </c>
      <c r="C23" s="5" t="s">
        <v>5</v>
      </c>
      <c r="D23" s="16" t="s">
        <v>90</v>
      </c>
      <c r="E23" s="4">
        <v>15</v>
      </c>
      <c r="F23" s="4"/>
      <c r="G23" s="4">
        <v>17</v>
      </c>
      <c r="H23" s="4"/>
      <c r="I23" s="4"/>
      <c r="J23" s="4"/>
      <c r="K23" s="4"/>
      <c r="L23" s="4"/>
      <c r="M23" s="4">
        <f>SUM(E23:L23)</f>
        <v>32</v>
      </c>
    </row>
    <row r="24" spans="1:13" s="6" customFormat="1" ht="19.95" customHeight="1" x14ac:dyDescent="0.3">
      <c r="A24" s="5" t="s">
        <v>154</v>
      </c>
      <c r="B24" s="5" t="s">
        <v>155</v>
      </c>
      <c r="C24" s="5" t="s">
        <v>5</v>
      </c>
      <c r="D24" s="16" t="s">
        <v>90</v>
      </c>
      <c r="E24" s="4"/>
      <c r="F24" s="4">
        <v>13</v>
      </c>
      <c r="G24" s="4"/>
      <c r="H24" s="4"/>
      <c r="I24" s="4"/>
      <c r="J24" s="4"/>
      <c r="K24" s="4"/>
      <c r="L24" s="4"/>
      <c r="M24" s="4">
        <f>SUM(E24:L24)</f>
        <v>13</v>
      </c>
    </row>
    <row r="25" spans="1:13" s="6" customFormat="1" ht="19.95" customHeight="1" x14ac:dyDescent="0.3">
      <c r="A25" s="12"/>
      <c r="B25" s="12"/>
      <c r="C25" s="12"/>
      <c r="D25" s="17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6" customFormat="1" ht="19.95" customHeight="1" x14ac:dyDescent="0.3">
      <c r="A26" s="5" t="s">
        <v>60</v>
      </c>
      <c r="B26" s="5" t="s">
        <v>116</v>
      </c>
      <c r="C26" s="5" t="s">
        <v>5</v>
      </c>
      <c r="D26" s="16" t="s">
        <v>15</v>
      </c>
      <c r="E26" s="4">
        <v>17</v>
      </c>
      <c r="F26" s="4">
        <v>17</v>
      </c>
      <c r="G26" s="4">
        <v>17</v>
      </c>
      <c r="H26" s="4"/>
      <c r="I26" s="4"/>
      <c r="J26" s="4"/>
      <c r="K26" s="4"/>
      <c r="L26" s="4"/>
      <c r="M26" s="4">
        <f>SUM(E26:L26)</f>
        <v>51</v>
      </c>
    </row>
    <row r="27" spans="1:13" s="6" customFormat="1" ht="19.95" customHeight="1" x14ac:dyDescent="0.3">
      <c r="A27" s="5" t="s">
        <v>21</v>
      </c>
      <c r="B27" s="5" t="s">
        <v>28</v>
      </c>
      <c r="C27" s="5" t="s">
        <v>5</v>
      </c>
      <c r="D27" s="16" t="s">
        <v>15</v>
      </c>
      <c r="E27" s="4">
        <v>15</v>
      </c>
      <c r="F27" s="4">
        <v>11</v>
      </c>
      <c r="G27" s="4">
        <v>20</v>
      </c>
      <c r="H27" s="4"/>
      <c r="I27" s="4"/>
      <c r="J27" s="4"/>
      <c r="K27" s="4"/>
      <c r="L27" s="4"/>
      <c r="M27" s="4">
        <f>SUM(E27:L27)</f>
        <v>46</v>
      </c>
    </row>
    <row r="28" spans="1:13" s="6" customFormat="1" ht="19.95" customHeight="1" x14ac:dyDescent="0.3">
      <c r="A28" s="5" t="s">
        <v>80</v>
      </c>
      <c r="B28" s="5" t="s">
        <v>81</v>
      </c>
      <c r="C28" s="5" t="s">
        <v>5</v>
      </c>
      <c r="D28" s="16" t="s">
        <v>15</v>
      </c>
      <c r="E28" s="4">
        <v>10</v>
      </c>
      <c r="F28" s="4">
        <v>20</v>
      </c>
      <c r="G28" s="4">
        <v>15</v>
      </c>
      <c r="H28" s="4"/>
      <c r="I28" s="4"/>
      <c r="J28" s="4"/>
      <c r="K28" s="4"/>
      <c r="L28" s="4"/>
      <c r="M28" s="4">
        <f>SUM(E28:L28)</f>
        <v>45</v>
      </c>
    </row>
    <row r="29" spans="1:13" s="6" customFormat="1" ht="19.95" customHeight="1" x14ac:dyDescent="0.3">
      <c r="A29" s="5" t="s">
        <v>82</v>
      </c>
      <c r="B29" s="5" t="s">
        <v>83</v>
      </c>
      <c r="C29" s="5" t="s">
        <v>5</v>
      </c>
      <c r="D29" s="16" t="s">
        <v>15</v>
      </c>
      <c r="E29" s="4">
        <v>8</v>
      </c>
      <c r="F29" s="4">
        <v>15</v>
      </c>
      <c r="G29" s="4">
        <v>13</v>
      </c>
      <c r="H29" s="4"/>
      <c r="I29" s="4"/>
      <c r="J29" s="4"/>
      <c r="K29" s="4"/>
      <c r="L29" s="4"/>
      <c r="M29" s="4">
        <f>SUM(E29:L29)</f>
        <v>36</v>
      </c>
    </row>
    <row r="30" spans="1:13" s="6" customFormat="1" ht="19.95" customHeight="1" x14ac:dyDescent="0.3">
      <c r="A30" s="5" t="s">
        <v>48</v>
      </c>
      <c r="B30" s="5" t="s">
        <v>49</v>
      </c>
      <c r="C30" s="5" t="s">
        <v>5</v>
      </c>
      <c r="D30" s="16" t="s">
        <v>15</v>
      </c>
      <c r="E30" s="4">
        <v>20</v>
      </c>
      <c r="F30" s="4">
        <v>9</v>
      </c>
      <c r="G30" s="4"/>
      <c r="H30" s="4"/>
      <c r="I30" s="4"/>
      <c r="J30" s="4"/>
      <c r="K30" s="4"/>
      <c r="L30" s="4"/>
      <c r="M30" s="4">
        <f>SUM(E30:L30)</f>
        <v>29</v>
      </c>
    </row>
    <row r="31" spans="1:13" s="6" customFormat="1" ht="19.95" customHeight="1" x14ac:dyDescent="0.3">
      <c r="A31" s="5" t="s">
        <v>113</v>
      </c>
      <c r="B31" s="5" t="s">
        <v>114</v>
      </c>
      <c r="C31" s="5" t="s">
        <v>5</v>
      </c>
      <c r="D31" s="16" t="s">
        <v>15</v>
      </c>
      <c r="E31" s="4">
        <v>3</v>
      </c>
      <c r="F31" s="4">
        <v>15</v>
      </c>
      <c r="G31" s="18">
        <v>11</v>
      </c>
      <c r="H31" s="4"/>
      <c r="I31" s="4"/>
      <c r="J31" s="4"/>
      <c r="K31" s="4"/>
      <c r="L31" s="4"/>
      <c r="M31" s="4">
        <f>SUM(E31:L31)</f>
        <v>29</v>
      </c>
    </row>
    <row r="32" spans="1:13" s="6" customFormat="1" ht="19.95" customHeight="1" x14ac:dyDescent="0.3">
      <c r="A32" s="5" t="s">
        <v>78</v>
      </c>
      <c r="B32" s="5" t="s">
        <v>127</v>
      </c>
      <c r="C32" s="5" t="s">
        <v>5</v>
      </c>
      <c r="D32" s="16" t="s">
        <v>15</v>
      </c>
      <c r="E32" s="4">
        <v>11</v>
      </c>
      <c r="F32" s="4">
        <v>5</v>
      </c>
      <c r="G32" s="4">
        <v>11</v>
      </c>
      <c r="H32" s="4"/>
      <c r="I32" s="4"/>
      <c r="J32" s="4"/>
      <c r="K32" s="4"/>
      <c r="L32" s="4"/>
      <c r="M32" s="4">
        <f>SUM(E32:L32)</f>
        <v>27</v>
      </c>
    </row>
    <row r="33" spans="1:13" s="6" customFormat="1" ht="19.95" customHeight="1" x14ac:dyDescent="0.3">
      <c r="A33" s="5" t="s">
        <v>158</v>
      </c>
      <c r="B33" s="5" t="s">
        <v>153</v>
      </c>
      <c r="C33" s="5" t="s">
        <v>5</v>
      </c>
      <c r="D33" s="16" t="s">
        <v>15</v>
      </c>
      <c r="E33" s="4"/>
      <c r="F33" s="4">
        <v>10</v>
      </c>
      <c r="G33" s="4">
        <v>13</v>
      </c>
      <c r="H33" s="4"/>
      <c r="I33" s="4"/>
      <c r="J33" s="4"/>
      <c r="K33" s="4"/>
      <c r="L33" s="4"/>
      <c r="M33" s="4">
        <f>SUM(E33:L33)</f>
        <v>23</v>
      </c>
    </row>
    <row r="34" spans="1:13" s="6" customFormat="1" ht="19.95" customHeight="1" x14ac:dyDescent="0.3">
      <c r="A34" s="5" t="s">
        <v>37</v>
      </c>
      <c r="B34" s="5" t="s">
        <v>107</v>
      </c>
      <c r="C34" s="5" t="s">
        <v>5</v>
      </c>
      <c r="D34" s="16" t="s">
        <v>15</v>
      </c>
      <c r="E34" s="4">
        <v>5</v>
      </c>
      <c r="F34" s="4">
        <v>7</v>
      </c>
      <c r="G34" s="4">
        <v>9</v>
      </c>
      <c r="H34" s="4"/>
      <c r="I34" s="4"/>
      <c r="J34" s="4"/>
      <c r="K34" s="4"/>
      <c r="L34" s="4"/>
      <c r="M34" s="4">
        <f>SUM(E34:L34)</f>
        <v>21</v>
      </c>
    </row>
    <row r="35" spans="1:13" s="6" customFormat="1" ht="19.95" customHeight="1" x14ac:dyDescent="0.3">
      <c r="A35" s="5" t="s">
        <v>72</v>
      </c>
      <c r="B35" s="5" t="s">
        <v>73</v>
      </c>
      <c r="C35" s="5" t="s">
        <v>5</v>
      </c>
      <c r="D35" s="16" t="s">
        <v>15</v>
      </c>
      <c r="E35" s="4">
        <v>9</v>
      </c>
      <c r="F35" s="4"/>
      <c r="G35" s="4">
        <v>10</v>
      </c>
      <c r="H35" s="4"/>
      <c r="I35" s="4"/>
      <c r="J35" s="4"/>
      <c r="K35" s="4"/>
      <c r="L35" s="4"/>
      <c r="M35" s="4">
        <f>SUM(E35:L35)</f>
        <v>19</v>
      </c>
    </row>
    <row r="36" spans="1:13" s="6" customFormat="1" ht="19.95" customHeight="1" x14ac:dyDescent="0.3">
      <c r="A36" s="5" t="s">
        <v>159</v>
      </c>
      <c r="B36" s="5" t="s">
        <v>160</v>
      </c>
      <c r="C36" s="5" t="s">
        <v>5</v>
      </c>
      <c r="D36" s="16" t="s">
        <v>15</v>
      </c>
      <c r="E36" s="4"/>
      <c r="F36" s="4">
        <v>8</v>
      </c>
      <c r="G36" s="4">
        <v>8</v>
      </c>
      <c r="H36" s="4"/>
      <c r="I36" s="4"/>
      <c r="J36" s="4"/>
      <c r="K36" s="4"/>
      <c r="L36" s="4"/>
      <c r="M36" s="4">
        <f>SUM(E36:L36)</f>
        <v>16</v>
      </c>
    </row>
    <row r="37" spans="1:13" s="6" customFormat="1" ht="19.95" customHeight="1" x14ac:dyDescent="0.3">
      <c r="A37" s="5" t="s">
        <v>19</v>
      </c>
      <c r="B37" s="5" t="s">
        <v>20</v>
      </c>
      <c r="C37" s="5" t="s">
        <v>5</v>
      </c>
      <c r="D37" s="16" t="s">
        <v>15</v>
      </c>
      <c r="E37" s="4">
        <v>13</v>
      </c>
      <c r="F37" s="4"/>
      <c r="G37" s="4"/>
      <c r="H37" s="4"/>
      <c r="I37" s="4"/>
      <c r="J37" s="4"/>
      <c r="K37" s="4"/>
      <c r="L37" s="4"/>
      <c r="M37" s="4">
        <f>SUM(E37:L37)</f>
        <v>13</v>
      </c>
    </row>
    <row r="38" spans="1:13" s="6" customFormat="1" ht="19.95" customHeight="1" x14ac:dyDescent="0.3">
      <c r="A38" s="5" t="s">
        <v>80</v>
      </c>
      <c r="B38" s="5" t="s">
        <v>105</v>
      </c>
      <c r="C38" s="5" t="s">
        <v>5</v>
      </c>
      <c r="D38" s="16" t="s">
        <v>15</v>
      </c>
      <c r="E38" s="4">
        <v>4</v>
      </c>
      <c r="F38" s="4">
        <v>4</v>
      </c>
      <c r="G38" s="4"/>
      <c r="H38" s="4"/>
      <c r="I38" s="4"/>
      <c r="J38" s="4"/>
      <c r="K38" s="4"/>
      <c r="L38" s="4"/>
      <c r="M38" s="4">
        <f>SUM(E38:L38)</f>
        <v>8</v>
      </c>
    </row>
    <row r="39" spans="1:13" s="6" customFormat="1" ht="19.95" customHeight="1" x14ac:dyDescent="0.3">
      <c r="A39" s="5" t="s">
        <v>108</v>
      </c>
      <c r="B39" s="5" t="s">
        <v>197</v>
      </c>
      <c r="C39" s="5" t="s">
        <v>5</v>
      </c>
      <c r="D39" s="16" t="s">
        <v>15</v>
      </c>
      <c r="E39" s="4"/>
      <c r="F39" s="4"/>
      <c r="G39" s="4">
        <v>7</v>
      </c>
      <c r="H39" s="4"/>
      <c r="I39" s="4"/>
      <c r="J39" s="4"/>
      <c r="K39" s="4"/>
      <c r="L39" s="4"/>
      <c r="M39" s="4">
        <f>SUM(E39:L39)</f>
        <v>7</v>
      </c>
    </row>
    <row r="40" spans="1:13" s="6" customFormat="1" ht="19.95" customHeight="1" x14ac:dyDescent="0.3">
      <c r="A40" s="5" t="s">
        <v>43</v>
      </c>
      <c r="B40" s="5" t="s">
        <v>118</v>
      </c>
      <c r="C40" s="5" t="s">
        <v>5</v>
      </c>
      <c r="D40" s="16" t="s">
        <v>15</v>
      </c>
      <c r="E40" s="4">
        <v>7</v>
      </c>
      <c r="F40" s="4"/>
      <c r="G40" s="4"/>
      <c r="H40" s="4"/>
      <c r="I40" s="4"/>
      <c r="J40" s="4"/>
      <c r="K40" s="4"/>
      <c r="L40" s="4"/>
      <c r="M40" s="4">
        <f>SUM(E40:L40)</f>
        <v>7</v>
      </c>
    </row>
    <row r="41" spans="1:13" s="6" customFormat="1" ht="19.95" customHeight="1" x14ac:dyDescent="0.3">
      <c r="A41" s="5" t="s">
        <v>161</v>
      </c>
      <c r="B41" s="5" t="s">
        <v>162</v>
      </c>
      <c r="C41" s="5" t="s">
        <v>5</v>
      </c>
      <c r="D41" s="16" t="s">
        <v>15</v>
      </c>
      <c r="E41" s="4"/>
      <c r="F41" s="4">
        <v>6</v>
      </c>
      <c r="G41" s="4"/>
      <c r="H41" s="4"/>
      <c r="I41" s="4"/>
      <c r="J41" s="4"/>
      <c r="K41" s="4"/>
      <c r="L41" s="4"/>
      <c r="M41" s="4">
        <f>SUM(E41:L41)</f>
        <v>6</v>
      </c>
    </row>
    <row r="42" spans="1:13" s="6" customFormat="1" ht="19.95" customHeight="1" x14ac:dyDescent="0.3">
      <c r="A42" s="5" t="s">
        <v>13</v>
      </c>
      <c r="B42" s="5" t="s">
        <v>14</v>
      </c>
      <c r="C42" s="5" t="s">
        <v>5</v>
      </c>
      <c r="D42" s="16" t="s">
        <v>15</v>
      </c>
      <c r="E42" s="4">
        <v>6</v>
      </c>
      <c r="F42" s="4"/>
      <c r="G42" s="4"/>
      <c r="H42" s="4"/>
      <c r="I42" s="4"/>
      <c r="J42" s="4"/>
      <c r="K42" s="4"/>
      <c r="L42" s="4"/>
      <c r="M42" s="4">
        <f>SUM(E42:L42)</f>
        <v>6</v>
      </c>
    </row>
    <row r="43" spans="1:13" s="6" customFormat="1" ht="19.95" customHeight="1" x14ac:dyDescent="0.3">
      <c r="A43" s="5" t="s">
        <v>60</v>
      </c>
      <c r="B43" s="5" t="s">
        <v>106</v>
      </c>
      <c r="C43" s="5" t="s">
        <v>5</v>
      </c>
      <c r="D43" s="16" t="s">
        <v>15</v>
      </c>
      <c r="E43" s="4">
        <v>2</v>
      </c>
      <c r="F43" s="4"/>
      <c r="G43" s="4">
        <v>4</v>
      </c>
      <c r="H43" s="4"/>
      <c r="I43" s="4"/>
      <c r="J43" s="4"/>
      <c r="K43" s="4"/>
      <c r="L43" s="4"/>
      <c r="M43" s="4">
        <f>SUM(E43:L43)</f>
        <v>6</v>
      </c>
    </row>
    <row r="44" spans="1:13" s="6" customFormat="1" ht="19.95" customHeight="1" x14ac:dyDescent="0.3">
      <c r="A44" s="5" t="s">
        <v>53</v>
      </c>
      <c r="B44" s="5" t="s">
        <v>181</v>
      </c>
      <c r="C44" s="5" t="s">
        <v>5</v>
      </c>
      <c r="D44" s="16" t="s">
        <v>15</v>
      </c>
      <c r="E44" s="4"/>
      <c r="F44" s="4"/>
      <c r="G44" s="4">
        <v>5</v>
      </c>
      <c r="H44" s="4"/>
      <c r="I44" s="4"/>
      <c r="J44" s="4"/>
      <c r="K44" s="4"/>
      <c r="L44" s="4"/>
      <c r="M44" s="4">
        <f>SUM(E44:L44)</f>
        <v>5</v>
      </c>
    </row>
    <row r="45" spans="1:13" s="6" customFormat="1" ht="19.95" customHeight="1" x14ac:dyDescent="0.3">
      <c r="A45" s="5" t="s">
        <v>24</v>
      </c>
      <c r="B45" s="5" t="s">
        <v>164</v>
      </c>
      <c r="C45" s="5" t="s">
        <v>5</v>
      </c>
      <c r="D45" s="16" t="s">
        <v>15</v>
      </c>
      <c r="E45" s="4"/>
      <c r="F45" s="4"/>
      <c r="G45" s="4">
        <v>5</v>
      </c>
      <c r="H45" s="4"/>
      <c r="I45" s="4"/>
      <c r="J45" s="4"/>
      <c r="K45" s="4"/>
      <c r="L45" s="4"/>
      <c r="M45" s="4">
        <f>SUM(E45:L45)</f>
        <v>5</v>
      </c>
    </row>
    <row r="46" spans="1:13" s="6" customFormat="1" ht="19.95" customHeight="1" x14ac:dyDescent="0.3">
      <c r="A46" s="5" t="s">
        <v>198</v>
      </c>
      <c r="B46" s="5" t="s">
        <v>199</v>
      </c>
      <c r="C46" s="5" t="s">
        <v>5</v>
      </c>
      <c r="D46" s="16" t="s">
        <v>15</v>
      </c>
      <c r="E46" s="4"/>
      <c r="F46" s="4"/>
      <c r="G46" s="4">
        <v>4</v>
      </c>
      <c r="H46" s="4"/>
      <c r="I46" s="4"/>
      <c r="J46" s="4"/>
      <c r="K46" s="4"/>
      <c r="L46" s="4"/>
      <c r="M46" s="4">
        <f>SUM(E46:L46)</f>
        <v>4</v>
      </c>
    </row>
    <row r="47" spans="1:13" s="6" customFormat="1" ht="19.95" customHeight="1" x14ac:dyDescent="0.3">
      <c r="A47" s="5" t="s">
        <v>121</v>
      </c>
      <c r="B47" s="5" t="s">
        <v>122</v>
      </c>
      <c r="C47" s="5" t="s">
        <v>5</v>
      </c>
      <c r="D47" s="16" t="s">
        <v>15</v>
      </c>
      <c r="E47" s="4">
        <v>1</v>
      </c>
      <c r="F47" s="4">
        <v>1</v>
      </c>
      <c r="G47" s="4">
        <v>2</v>
      </c>
      <c r="H47" s="4"/>
      <c r="I47" s="4"/>
      <c r="J47" s="4"/>
      <c r="K47" s="4"/>
      <c r="L47" s="4"/>
      <c r="M47" s="4">
        <f>SUM(E47:L47)</f>
        <v>4</v>
      </c>
    </row>
    <row r="48" spans="1:13" s="6" customFormat="1" ht="19.95" customHeight="1" x14ac:dyDescent="0.3">
      <c r="A48" s="5" t="s">
        <v>163</v>
      </c>
      <c r="B48" s="5" t="s">
        <v>14</v>
      </c>
      <c r="C48" s="5" t="s">
        <v>5</v>
      </c>
      <c r="D48" s="16" t="s">
        <v>15</v>
      </c>
      <c r="E48" s="4"/>
      <c r="F48" s="4">
        <v>3</v>
      </c>
      <c r="G48" s="4"/>
      <c r="H48" s="4"/>
      <c r="I48" s="4"/>
      <c r="J48" s="4"/>
      <c r="K48" s="4"/>
      <c r="L48" s="4"/>
      <c r="M48" s="4">
        <f>SUM(E48:L48)</f>
        <v>3</v>
      </c>
    </row>
    <row r="49" spans="1:13" s="6" customFormat="1" ht="19.95" customHeight="1" x14ac:dyDescent="0.3">
      <c r="A49" s="5" t="s">
        <v>168</v>
      </c>
      <c r="B49" s="5" t="s">
        <v>200</v>
      </c>
      <c r="C49" s="5" t="s">
        <v>5</v>
      </c>
      <c r="D49" s="16" t="s">
        <v>15</v>
      </c>
      <c r="E49" s="4"/>
      <c r="F49" s="4"/>
      <c r="G49" s="4">
        <v>3</v>
      </c>
      <c r="H49" s="4"/>
      <c r="I49" s="4"/>
      <c r="J49" s="4"/>
      <c r="K49" s="4"/>
      <c r="L49" s="4"/>
      <c r="M49" s="4">
        <f>SUM(E49:L49)</f>
        <v>3</v>
      </c>
    </row>
    <row r="50" spans="1:13" s="6" customFormat="1" ht="19.95" customHeight="1" x14ac:dyDescent="0.3">
      <c r="A50" s="5" t="s">
        <v>219</v>
      </c>
      <c r="B50" s="5" t="s">
        <v>220</v>
      </c>
      <c r="C50" s="5" t="s">
        <v>5</v>
      </c>
      <c r="D50" s="16" t="s">
        <v>15</v>
      </c>
      <c r="E50" s="4"/>
      <c r="F50" s="4"/>
      <c r="G50" s="4">
        <v>1</v>
      </c>
      <c r="H50" s="4"/>
      <c r="I50" s="4"/>
      <c r="J50" s="4"/>
      <c r="K50" s="4"/>
      <c r="L50" s="4"/>
      <c r="M50" s="4">
        <f>SUM(E50:L50)</f>
        <v>1</v>
      </c>
    </row>
    <row r="51" spans="1:13" s="6" customFormat="1" ht="19.95" customHeight="1" x14ac:dyDescent="0.3">
      <c r="A51" s="11"/>
      <c r="B51" s="11"/>
      <c r="C51" s="11"/>
      <c r="D51" s="17"/>
      <c r="E51" s="10"/>
      <c r="F51" s="10"/>
      <c r="G51" s="10"/>
      <c r="H51" s="10"/>
      <c r="I51" s="10"/>
      <c r="J51" s="10"/>
      <c r="K51" s="10"/>
      <c r="L51" s="10"/>
      <c r="M51" s="10"/>
    </row>
    <row r="52" spans="1:13" s="6" customFormat="1" ht="19.95" customHeight="1" x14ac:dyDescent="0.3">
      <c r="A52" s="5" t="s">
        <v>119</v>
      </c>
      <c r="B52" s="5" t="s">
        <v>120</v>
      </c>
      <c r="C52" s="5" t="s">
        <v>5</v>
      </c>
      <c r="D52" s="16" t="s">
        <v>6</v>
      </c>
      <c r="E52" s="4">
        <v>17</v>
      </c>
      <c r="F52" s="4">
        <v>17</v>
      </c>
      <c r="G52" s="4">
        <v>20</v>
      </c>
      <c r="H52" s="4"/>
      <c r="I52" s="4"/>
      <c r="J52" s="4"/>
      <c r="K52" s="4"/>
      <c r="L52" s="4"/>
      <c r="M52" s="4">
        <f>SUM(E52:L52)</f>
        <v>54</v>
      </c>
    </row>
    <row r="53" spans="1:13" s="6" customFormat="1" ht="19.95" customHeight="1" x14ac:dyDescent="0.3">
      <c r="A53" s="5" t="s">
        <v>3</v>
      </c>
      <c r="B53" s="5" t="s">
        <v>4</v>
      </c>
      <c r="C53" s="5" t="s">
        <v>5</v>
      </c>
      <c r="D53" s="16" t="s">
        <v>6</v>
      </c>
      <c r="E53" s="4">
        <v>20</v>
      </c>
      <c r="F53" s="4"/>
      <c r="G53" s="4"/>
      <c r="H53" s="4"/>
      <c r="I53" s="4"/>
      <c r="J53" s="4"/>
      <c r="K53" s="4"/>
      <c r="L53" s="4"/>
      <c r="M53" s="4">
        <f>SUM(E53:L53)</f>
        <v>20</v>
      </c>
    </row>
    <row r="54" spans="1:13" s="6" customFormat="1" ht="19.95" customHeight="1" x14ac:dyDescent="0.3">
      <c r="A54" s="5" t="s">
        <v>168</v>
      </c>
      <c r="B54" s="5" t="s">
        <v>169</v>
      </c>
      <c r="C54" s="5" t="s">
        <v>5</v>
      </c>
      <c r="D54" s="16" t="s">
        <v>6</v>
      </c>
      <c r="E54" s="4"/>
      <c r="F54" s="4">
        <v>20</v>
      </c>
      <c r="G54" s="4"/>
      <c r="H54" s="4"/>
      <c r="I54" s="4"/>
      <c r="J54" s="4"/>
      <c r="K54" s="4"/>
      <c r="L54" s="4"/>
      <c r="M54" s="4">
        <f>SUM(E54:L54)</f>
        <v>20</v>
      </c>
    </row>
    <row r="55" spans="1:13" s="6" customFormat="1" ht="19.95" customHeight="1" x14ac:dyDescent="0.3">
      <c r="A55" s="5" t="s">
        <v>201</v>
      </c>
      <c r="B55" s="5" t="s">
        <v>214</v>
      </c>
      <c r="C55" s="5" t="s">
        <v>5</v>
      </c>
      <c r="D55" s="16" t="s">
        <v>6</v>
      </c>
      <c r="E55" s="4"/>
      <c r="F55" s="4"/>
      <c r="G55" s="4">
        <v>17</v>
      </c>
      <c r="H55" s="4"/>
      <c r="I55" s="4"/>
      <c r="J55" s="4"/>
      <c r="K55" s="4"/>
      <c r="L55" s="4"/>
      <c r="M55" s="4">
        <f>SUM(E55:L55)</f>
        <v>17</v>
      </c>
    </row>
    <row r="56" spans="1:13" s="6" customFormat="1" ht="19.95" customHeight="1" x14ac:dyDescent="0.3">
      <c r="A56" s="11"/>
      <c r="B56" s="11"/>
      <c r="C56" s="11"/>
      <c r="D56" s="17"/>
      <c r="E56" s="10"/>
      <c r="F56" s="10"/>
      <c r="G56" s="10"/>
      <c r="H56" s="10"/>
      <c r="I56" s="10"/>
      <c r="J56" s="10"/>
      <c r="K56" s="10"/>
      <c r="L56" s="10"/>
      <c r="M56" s="10"/>
    </row>
    <row r="57" spans="1:13" s="6" customFormat="1" ht="19.95" customHeight="1" x14ac:dyDescent="0.3">
      <c r="A57" s="5" t="s">
        <v>202</v>
      </c>
      <c r="B57" s="5" t="s">
        <v>203</v>
      </c>
      <c r="C57" s="5" t="s">
        <v>5</v>
      </c>
      <c r="D57" s="16" t="s">
        <v>16</v>
      </c>
      <c r="E57" s="4"/>
      <c r="F57" s="4">
        <v>20</v>
      </c>
      <c r="G57" s="4">
        <v>20</v>
      </c>
      <c r="H57" s="4"/>
      <c r="I57" s="4"/>
      <c r="J57" s="4"/>
      <c r="K57" s="4"/>
      <c r="L57" s="4"/>
      <c r="M57" s="4">
        <f>SUM(E57:L57)</f>
        <v>40</v>
      </c>
    </row>
    <row r="58" spans="1:13" s="6" customFormat="1" ht="19.95" customHeight="1" x14ac:dyDescent="0.3">
      <c r="A58" s="5" t="s">
        <v>72</v>
      </c>
      <c r="B58" s="5" t="s">
        <v>134</v>
      </c>
      <c r="C58" s="5" t="s">
        <v>5</v>
      </c>
      <c r="D58" s="16" t="s">
        <v>16</v>
      </c>
      <c r="E58" s="4">
        <v>20</v>
      </c>
      <c r="F58" s="4"/>
      <c r="G58" s="4">
        <v>17</v>
      </c>
      <c r="H58" s="4"/>
      <c r="I58" s="4"/>
      <c r="J58" s="4"/>
      <c r="K58" s="4"/>
      <c r="L58" s="4"/>
      <c r="M58" s="4">
        <f>SUM(E58:L58)</f>
        <v>37</v>
      </c>
    </row>
    <row r="59" spans="1:13" s="6" customFormat="1" ht="19.95" customHeight="1" x14ac:dyDescent="0.3">
      <c r="A59" s="5" t="s">
        <v>21</v>
      </c>
      <c r="B59" s="5" t="s">
        <v>170</v>
      </c>
      <c r="C59" s="5" t="s">
        <v>5</v>
      </c>
      <c r="D59" s="16" t="s">
        <v>16</v>
      </c>
      <c r="E59" s="4"/>
      <c r="F59" s="4">
        <v>17</v>
      </c>
      <c r="G59" s="4"/>
      <c r="H59" s="4"/>
      <c r="I59" s="4"/>
      <c r="J59" s="4"/>
      <c r="K59" s="4"/>
      <c r="L59" s="4"/>
      <c r="M59" s="4">
        <f>SUM(E59:L59)</f>
        <v>17</v>
      </c>
    </row>
    <row r="60" spans="1:13" s="6" customFormat="1" ht="19.95" customHeight="1" x14ac:dyDescent="0.3">
      <c r="A60" s="5" t="s">
        <v>74</v>
      </c>
      <c r="B60" s="5" t="s">
        <v>75</v>
      </c>
      <c r="C60" s="5" t="s">
        <v>5</v>
      </c>
      <c r="D60" s="16" t="s">
        <v>16</v>
      </c>
      <c r="E60" s="4">
        <v>17</v>
      </c>
      <c r="F60" s="4"/>
      <c r="G60" s="4"/>
      <c r="H60" s="4"/>
      <c r="I60" s="4"/>
      <c r="J60" s="4"/>
      <c r="K60" s="4"/>
      <c r="L60" s="4"/>
      <c r="M60" s="4">
        <f>SUM(E60:L60)</f>
        <v>17</v>
      </c>
    </row>
    <row r="61" spans="1:13" s="6" customFormat="1" ht="19.95" customHeight="1" x14ac:dyDescent="0.3">
      <c r="A61" s="11"/>
      <c r="B61" s="11"/>
      <c r="C61" s="11"/>
      <c r="D61" s="17"/>
      <c r="E61" s="10"/>
      <c r="F61" s="10"/>
      <c r="G61" s="10"/>
      <c r="H61" s="10"/>
      <c r="I61" s="10"/>
      <c r="J61" s="10"/>
      <c r="K61" s="10"/>
      <c r="L61" s="10"/>
      <c r="M61" s="10"/>
    </row>
    <row r="62" spans="1:13" s="6" customFormat="1" ht="19.95" customHeight="1" x14ac:dyDescent="0.3">
      <c r="A62" s="5" t="s">
        <v>33</v>
      </c>
      <c r="B62" s="5" t="s">
        <v>34</v>
      </c>
      <c r="C62" s="5" t="s">
        <v>5</v>
      </c>
      <c r="D62" s="16" t="s">
        <v>29</v>
      </c>
      <c r="E62" s="4">
        <v>20</v>
      </c>
      <c r="F62" s="4">
        <v>20</v>
      </c>
      <c r="G62" s="4">
        <v>20</v>
      </c>
      <c r="H62" s="4"/>
      <c r="I62" s="4"/>
      <c r="J62" s="4"/>
      <c r="K62" s="4"/>
      <c r="L62" s="4"/>
      <c r="M62" s="4">
        <f t="shared" ref="M62:M81" si="1">SUM(E62:L62)</f>
        <v>60</v>
      </c>
    </row>
    <row r="63" spans="1:13" s="6" customFormat="1" ht="19.95" customHeight="1" x14ac:dyDescent="0.3">
      <c r="A63" s="5" t="s">
        <v>53</v>
      </c>
      <c r="B63" s="5" t="s">
        <v>54</v>
      </c>
      <c r="C63" s="5" t="s">
        <v>5</v>
      </c>
      <c r="D63" s="16" t="s">
        <v>29</v>
      </c>
      <c r="E63" s="4">
        <v>10</v>
      </c>
      <c r="F63" s="4">
        <v>17</v>
      </c>
      <c r="G63" s="4">
        <v>15</v>
      </c>
      <c r="H63" s="4"/>
      <c r="I63" s="4"/>
      <c r="J63" s="4"/>
      <c r="K63" s="4"/>
      <c r="L63" s="4"/>
      <c r="M63" s="4">
        <f t="shared" si="1"/>
        <v>42</v>
      </c>
    </row>
    <row r="64" spans="1:13" s="6" customFormat="1" ht="19.95" customHeight="1" x14ac:dyDescent="0.3">
      <c r="A64" s="5" t="s">
        <v>124</v>
      </c>
      <c r="B64" s="5" t="s">
        <v>112</v>
      </c>
      <c r="C64" s="5" t="s">
        <v>5</v>
      </c>
      <c r="D64" s="16" t="s">
        <v>29</v>
      </c>
      <c r="E64" s="4">
        <v>11</v>
      </c>
      <c r="F64" s="4">
        <v>15</v>
      </c>
      <c r="G64" s="4">
        <v>10</v>
      </c>
      <c r="H64" s="4"/>
      <c r="I64" s="4"/>
      <c r="J64" s="4"/>
      <c r="K64" s="4"/>
      <c r="L64" s="4"/>
      <c r="M64" s="4">
        <f t="shared" si="1"/>
        <v>36</v>
      </c>
    </row>
    <row r="65" spans="1:13" s="6" customFormat="1" ht="19.95" customHeight="1" x14ac:dyDescent="0.3">
      <c r="A65" s="5" t="s">
        <v>98</v>
      </c>
      <c r="B65" s="5" t="s">
        <v>40</v>
      </c>
      <c r="C65" s="5" t="s">
        <v>5</v>
      </c>
      <c r="D65" s="16" t="s">
        <v>29</v>
      </c>
      <c r="E65" s="4">
        <v>15</v>
      </c>
      <c r="F65" s="4"/>
      <c r="G65" s="4">
        <v>20</v>
      </c>
      <c r="H65" s="4"/>
      <c r="I65" s="4"/>
      <c r="J65" s="4"/>
      <c r="K65" s="4"/>
      <c r="L65" s="4"/>
      <c r="M65" s="4">
        <f t="shared" si="1"/>
        <v>35</v>
      </c>
    </row>
    <row r="66" spans="1:13" s="6" customFormat="1" ht="19.95" customHeight="1" x14ac:dyDescent="0.3">
      <c r="A66" s="5" t="s">
        <v>93</v>
      </c>
      <c r="B66" s="5" t="s">
        <v>8</v>
      </c>
      <c r="C66" s="5" t="s">
        <v>5</v>
      </c>
      <c r="D66" s="16" t="s">
        <v>29</v>
      </c>
      <c r="E66" s="4">
        <v>8</v>
      </c>
      <c r="F66" s="4">
        <v>10</v>
      </c>
      <c r="G66" s="4">
        <v>17</v>
      </c>
      <c r="H66" s="4"/>
      <c r="I66" s="4"/>
      <c r="J66" s="4"/>
      <c r="K66" s="4"/>
      <c r="L66" s="4"/>
      <c r="M66" s="4">
        <f t="shared" si="1"/>
        <v>35</v>
      </c>
    </row>
    <row r="67" spans="1:13" s="6" customFormat="1" ht="19.95" customHeight="1" x14ac:dyDescent="0.3">
      <c r="A67" s="5" t="s">
        <v>50</v>
      </c>
      <c r="B67" s="5" t="s">
        <v>51</v>
      </c>
      <c r="C67" s="5" t="s">
        <v>5</v>
      </c>
      <c r="D67" s="16" t="s">
        <v>29</v>
      </c>
      <c r="E67" s="4">
        <v>9</v>
      </c>
      <c r="F67" s="4">
        <v>11</v>
      </c>
      <c r="G67" s="4">
        <v>11</v>
      </c>
      <c r="H67" s="4"/>
      <c r="I67" s="4"/>
      <c r="J67" s="4"/>
      <c r="K67" s="4"/>
      <c r="L67" s="4"/>
      <c r="M67" s="4">
        <f t="shared" si="1"/>
        <v>31</v>
      </c>
    </row>
    <row r="68" spans="1:13" s="6" customFormat="1" ht="19.95" customHeight="1" x14ac:dyDescent="0.3">
      <c r="A68" s="5" t="s">
        <v>39</v>
      </c>
      <c r="B68" s="5" t="s">
        <v>40</v>
      </c>
      <c r="C68" s="5" t="s">
        <v>5</v>
      </c>
      <c r="D68" s="16" t="s">
        <v>29</v>
      </c>
      <c r="E68" s="4">
        <v>13</v>
      </c>
      <c r="F68" s="4" t="s">
        <v>140</v>
      </c>
      <c r="G68" s="4">
        <v>13</v>
      </c>
      <c r="H68" s="4"/>
      <c r="I68" s="4"/>
      <c r="J68" s="4"/>
      <c r="K68" s="4"/>
      <c r="L68" s="4"/>
      <c r="M68" s="4">
        <f t="shared" si="1"/>
        <v>26</v>
      </c>
    </row>
    <row r="69" spans="1:13" s="6" customFormat="1" ht="19.95" customHeight="1" x14ac:dyDescent="0.3">
      <c r="A69" s="5" t="s">
        <v>45</v>
      </c>
      <c r="B69" s="5" t="s">
        <v>46</v>
      </c>
      <c r="C69" s="5" t="s">
        <v>5</v>
      </c>
      <c r="D69" s="16" t="s">
        <v>29</v>
      </c>
      <c r="E69" s="4">
        <v>17</v>
      </c>
      <c r="F69" s="4"/>
      <c r="G69" s="4">
        <v>7</v>
      </c>
      <c r="H69" s="4"/>
      <c r="I69" s="4"/>
      <c r="J69" s="4"/>
      <c r="K69" s="4"/>
      <c r="L69" s="4"/>
      <c r="M69" s="4">
        <f t="shared" si="1"/>
        <v>24</v>
      </c>
    </row>
    <row r="70" spans="1:13" s="6" customFormat="1" ht="19.95" customHeight="1" x14ac:dyDescent="0.3">
      <c r="A70" s="5" t="s">
        <v>80</v>
      </c>
      <c r="B70" s="5" t="s">
        <v>110</v>
      </c>
      <c r="C70" s="5" t="s">
        <v>5</v>
      </c>
      <c r="D70" s="16" t="s">
        <v>29</v>
      </c>
      <c r="E70" s="4">
        <v>7</v>
      </c>
      <c r="F70" s="4"/>
      <c r="G70" s="4">
        <v>8</v>
      </c>
      <c r="H70" s="4"/>
      <c r="I70" s="4"/>
      <c r="J70" s="4"/>
      <c r="K70" s="4"/>
      <c r="L70" s="4"/>
      <c r="M70" s="4">
        <f t="shared" si="1"/>
        <v>15</v>
      </c>
    </row>
    <row r="71" spans="1:13" s="6" customFormat="1" ht="19.95" customHeight="1" x14ac:dyDescent="0.3">
      <c r="A71" s="5" t="s">
        <v>171</v>
      </c>
      <c r="B71" s="5" t="s">
        <v>172</v>
      </c>
      <c r="C71" s="5" t="s">
        <v>5</v>
      </c>
      <c r="D71" s="16" t="s">
        <v>29</v>
      </c>
      <c r="E71" s="4"/>
      <c r="F71" s="4">
        <v>13</v>
      </c>
      <c r="G71" s="4"/>
      <c r="H71" s="4"/>
      <c r="I71" s="4"/>
      <c r="J71" s="4"/>
      <c r="K71" s="4"/>
      <c r="L71" s="4"/>
      <c r="M71" s="4">
        <f t="shared" si="1"/>
        <v>13</v>
      </c>
    </row>
    <row r="72" spans="1:13" s="6" customFormat="1" ht="19.95" customHeight="1" x14ac:dyDescent="0.3">
      <c r="A72" s="5" t="s">
        <v>55</v>
      </c>
      <c r="B72" s="5" t="s">
        <v>178</v>
      </c>
      <c r="C72" s="5" t="s">
        <v>5</v>
      </c>
      <c r="D72" s="16" t="s">
        <v>29</v>
      </c>
      <c r="E72" s="4"/>
      <c r="F72" s="4">
        <v>5</v>
      </c>
      <c r="G72" s="4">
        <v>5</v>
      </c>
      <c r="H72" s="4"/>
      <c r="I72" s="4"/>
      <c r="J72" s="4"/>
      <c r="K72" s="4"/>
      <c r="L72" s="4"/>
      <c r="M72" s="4">
        <f t="shared" si="1"/>
        <v>10</v>
      </c>
    </row>
    <row r="73" spans="1:13" s="6" customFormat="1" ht="19.95" customHeight="1" x14ac:dyDescent="0.3">
      <c r="A73" s="5" t="s">
        <v>209</v>
      </c>
      <c r="B73" s="5" t="s">
        <v>210</v>
      </c>
      <c r="C73" s="5" t="s">
        <v>5</v>
      </c>
      <c r="D73" s="16" t="s">
        <v>29</v>
      </c>
      <c r="E73" s="4"/>
      <c r="F73" s="4"/>
      <c r="G73" s="4">
        <v>9</v>
      </c>
      <c r="H73" s="4"/>
      <c r="I73" s="4"/>
      <c r="J73" s="4"/>
      <c r="K73" s="4"/>
      <c r="L73" s="4"/>
      <c r="M73" s="4">
        <f t="shared" si="1"/>
        <v>9</v>
      </c>
    </row>
    <row r="74" spans="1:13" s="6" customFormat="1" ht="19.95" customHeight="1" x14ac:dyDescent="0.3">
      <c r="A74" s="5" t="s">
        <v>48</v>
      </c>
      <c r="B74" s="5" t="s">
        <v>128</v>
      </c>
      <c r="C74" s="5" t="s">
        <v>5</v>
      </c>
      <c r="D74" s="16" t="s">
        <v>29</v>
      </c>
      <c r="E74" s="4">
        <v>0</v>
      </c>
      <c r="F74" s="4">
        <v>9</v>
      </c>
      <c r="G74" s="4"/>
      <c r="H74" s="4"/>
      <c r="I74" s="4"/>
      <c r="J74" s="4"/>
      <c r="K74" s="4"/>
      <c r="L74" s="4"/>
      <c r="M74" s="4">
        <f t="shared" si="1"/>
        <v>9</v>
      </c>
    </row>
    <row r="75" spans="1:13" s="6" customFormat="1" ht="19.95" customHeight="1" x14ac:dyDescent="0.3">
      <c r="A75" s="5" t="s">
        <v>173</v>
      </c>
      <c r="B75" s="5" t="s">
        <v>70</v>
      </c>
      <c r="C75" s="5" t="s">
        <v>5</v>
      </c>
      <c r="D75" s="16" t="s">
        <v>29</v>
      </c>
      <c r="E75" s="4"/>
      <c r="F75" s="4">
        <v>8</v>
      </c>
      <c r="G75" s="4"/>
      <c r="H75" s="4"/>
      <c r="I75" s="4"/>
      <c r="J75" s="4"/>
      <c r="K75" s="4"/>
      <c r="L75" s="4"/>
      <c r="M75" s="4">
        <f t="shared" si="1"/>
        <v>8</v>
      </c>
    </row>
    <row r="76" spans="1:13" s="6" customFormat="1" ht="19.95" customHeight="1" x14ac:dyDescent="0.3">
      <c r="A76" s="5" t="s">
        <v>27</v>
      </c>
      <c r="B76" s="5" t="s">
        <v>28</v>
      </c>
      <c r="C76" s="5" t="s">
        <v>5</v>
      </c>
      <c r="D76" s="16" t="s">
        <v>29</v>
      </c>
      <c r="E76" s="4">
        <v>5</v>
      </c>
      <c r="F76" s="4"/>
      <c r="G76" s="4">
        <v>3</v>
      </c>
      <c r="H76" s="4"/>
      <c r="I76" s="4"/>
      <c r="J76" s="4"/>
      <c r="K76" s="4"/>
      <c r="L76" s="4"/>
      <c r="M76" s="4">
        <f t="shared" si="1"/>
        <v>8</v>
      </c>
    </row>
    <row r="77" spans="1:13" s="6" customFormat="1" ht="19.95" customHeight="1" x14ac:dyDescent="0.3">
      <c r="A77" s="5" t="s">
        <v>174</v>
      </c>
      <c r="B77" s="5" t="s">
        <v>175</v>
      </c>
      <c r="C77" s="5" t="s">
        <v>5</v>
      </c>
      <c r="D77" s="16" t="s">
        <v>29</v>
      </c>
      <c r="E77" s="4"/>
      <c r="F77" s="4">
        <v>7</v>
      </c>
      <c r="G77" s="4"/>
      <c r="H77" s="4"/>
      <c r="I77" s="4"/>
      <c r="J77" s="4"/>
      <c r="K77" s="4"/>
      <c r="L77" s="4"/>
      <c r="M77" s="4">
        <f t="shared" si="1"/>
        <v>7</v>
      </c>
    </row>
    <row r="78" spans="1:13" s="6" customFormat="1" ht="19.95" customHeight="1" x14ac:dyDescent="0.3">
      <c r="A78" s="5" t="s">
        <v>176</v>
      </c>
      <c r="B78" s="5" t="s">
        <v>177</v>
      </c>
      <c r="C78" s="5" t="s">
        <v>5</v>
      </c>
      <c r="D78" s="16" t="s">
        <v>29</v>
      </c>
      <c r="E78" s="4"/>
      <c r="F78" s="4">
        <v>6</v>
      </c>
      <c r="G78" s="4"/>
      <c r="H78" s="4"/>
      <c r="I78" s="4"/>
      <c r="J78" s="4"/>
      <c r="K78" s="4"/>
      <c r="L78" s="4"/>
      <c r="M78" s="4">
        <f t="shared" si="1"/>
        <v>6</v>
      </c>
    </row>
    <row r="79" spans="1:13" s="6" customFormat="1" ht="19.95" customHeight="1" x14ac:dyDescent="0.3">
      <c r="A79" s="5" t="s">
        <v>80</v>
      </c>
      <c r="B79" s="5" t="s">
        <v>125</v>
      </c>
      <c r="C79" s="5" t="s">
        <v>5</v>
      </c>
      <c r="D79" s="16" t="s">
        <v>29</v>
      </c>
      <c r="E79" s="4">
        <v>6</v>
      </c>
      <c r="F79" s="4"/>
      <c r="G79" s="4"/>
      <c r="H79" s="4"/>
      <c r="I79" s="4"/>
      <c r="J79" s="4"/>
      <c r="K79" s="4"/>
      <c r="L79" s="4"/>
      <c r="M79" s="4">
        <f t="shared" si="1"/>
        <v>6</v>
      </c>
    </row>
    <row r="80" spans="1:13" s="6" customFormat="1" ht="19.95" customHeight="1" x14ac:dyDescent="0.3">
      <c r="A80" s="5" t="s">
        <v>211</v>
      </c>
      <c r="B80" s="5" t="s">
        <v>212</v>
      </c>
      <c r="C80" s="5" t="s">
        <v>5</v>
      </c>
      <c r="D80" s="16" t="s">
        <v>29</v>
      </c>
      <c r="E80" s="4"/>
      <c r="F80" s="4"/>
      <c r="G80" s="4">
        <v>6</v>
      </c>
      <c r="H80" s="4"/>
      <c r="I80" s="4"/>
      <c r="J80" s="4"/>
      <c r="K80" s="4"/>
      <c r="L80" s="4"/>
      <c r="M80" s="4">
        <f t="shared" si="1"/>
        <v>6</v>
      </c>
    </row>
    <row r="81" spans="1:13" s="6" customFormat="1" ht="19.95" customHeight="1" x14ac:dyDescent="0.3">
      <c r="A81" s="5" t="s">
        <v>176</v>
      </c>
      <c r="B81" s="5" t="s">
        <v>213</v>
      </c>
      <c r="C81" s="5" t="s">
        <v>5</v>
      </c>
      <c r="D81" s="16" t="s">
        <v>29</v>
      </c>
      <c r="E81" s="4"/>
      <c r="F81" s="4"/>
      <c r="G81" s="4">
        <v>4</v>
      </c>
      <c r="H81" s="4"/>
      <c r="I81" s="4"/>
      <c r="J81" s="4"/>
      <c r="K81" s="4"/>
      <c r="L81" s="4"/>
      <c r="M81" s="4">
        <f t="shared" si="1"/>
        <v>4</v>
      </c>
    </row>
    <row r="82" spans="1:13" s="6" customFormat="1" ht="19.95" customHeight="1" x14ac:dyDescent="0.3">
      <c r="A82" s="11"/>
      <c r="B82" s="11"/>
      <c r="C82" s="11"/>
      <c r="D82" s="17"/>
      <c r="E82" s="10"/>
      <c r="F82" s="10"/>
      <c r="G82" s="10"/>
      <c r="H82" s="10"/>
      <c r="I82" s="10"/>
      <c r="J82" s="10"/>
      <c r="K82" s="10"/>
      <c r="L82" s="10"/>
      <c r="M82" s="10"/>
    </row>
    <row r="83" spans="1:13" s="6" customFormat="1" ht="19.95" customHeight="1" x14ac:dyDescent="0.3">
      <c r="A83" s="5" t="s">
        <v>60</v>
      </c>
      <c r="B83" s="5" t="s">
        <v>101</v>
      </c>
      <c r="C83" s="5" t="s">
        <v>5</v>
      </c>
      <c r="D83" s="16" t="s">
        <v>102</v>
      </c>
      <c r="E83" s="4">
        <v>20</v>
      </c>
      <c r="F83" s="4">
        <v>15</v>
      </c>
      <c r="G83" s="4">
        <v>20</v>
      </c>
      <c r="H83" s="4"/>
      <c r="I83" s="4"/>
      <c r="J83" s="4"/>
      <c r="K83" s="4"/>
      <c r="L83" s="4"/>
      <c r="M83" s="4">
        <f t="shared" ref="M83:M84" si="2">SUM(E83:L83)</f>
        <v>55</v>
      </c>
    </row>
    <row r="84" spans="1:13" s="6" customFormat="1" ht="19.95" customHeight="1" x14ac:dyDescent="0.3">
      <c r="A84" s="5" t="s">
        <v>179</v>
      </c>
      <c r="B84" s="5" t="s">
        <v>180</v>
      </c>
      <c r="C84" s="5" t="s">
        <v>5</v>
      </c>
      <c r="D84" s="16" t="s">
        <v>102</v>
      </c>
      <c r="E84" s="4"/>
      <c r="F84" s="4">
        <v>20</v>
      </c>
      <c r="G84" s="4">
        <v>20</v>
      </c>
      <c r="H84" s="4"/>
      <c r="I84" s="4"/>
      <c r="J84" s="4"/>
      <c r="K84" s="4"/>
      <c r="L84" s="4"/>
      <c r="M84" s="4">
        <f t="shared" si="2"/>
        <v>40</v>
      </c>
    </row>
    <row r="85" spans="1:13" s="6" customFormat="1" ht="19.95" customHeight="1" x14ac:dyDescent="0.3">
      <c r="A85" s="5" t="s">
        <v>21</v>
      </c>
      <c r="B85" s="5" t="s">
        <v>22</v>
      </c>
      <c r="C85" s="5" t="s">
        <v>5</v>
      </c>
      <c r="D85" s="16" t="s">
        <v>23</v>
      </c>
      <c r="E85" s="4">
        <v>17</v>
      </c>
      <c r="F85" s="4">
        <v>17</v>
      </c>
      <c r="G85" s="4">
        <v>20</v>
      </c>
      <c r="H85" s="4"/>
      <c r="I85" s="4"/>
      <c r="J85" s="4"/>
      <c r="K85" s="4"/>
      <c r="L85" s="4"/>
      <c r="M85" s="4">
        <f t="shared" ref="M85:M127" si="3">SUM(E85:L85)</f>
        <v>54</v>
      </c>
    </row>
    <row r="86" spans="1:13" s="6" customFormat="1" ht="19.95" customHeight="1" x14ac:dyDescent="0.3">
      <c r="A86" s="11"/>
      <c r="B86" s="11"/>
      <c r="C86" s="11"/>
      <c r="D86" s="17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6" customFormat="1" ht="19.95" customHeight="1" x14ac:dyDescent="0.3">
      <c r="A87" s="5" t="s">
        <v>84</v>
      </c>
      <c r="B87" s="5" t="s">
        <v>85</v>
      </c>
      <c r="C87" s="5" t="s">
        <v>5</v>
      </c>
      <c r="D87" s="16" t="s">
        <v>63</v>
      </c>
      <c r="E87" s="4">
        <v>20</v>
      </c>
      <c r="F87" s="4">
        <v>17</v>
      </c>
      <c r="G87" s="4"/>
      <c r="H87" s="4"/>
      <c r="I87" s="4"/>
      <c r="J87" s="4"/>
      <c r="K87" s="4"/>
      <c r="L87" s="4"/>
      <c r="M87" s="4">
        <f>SUM(E87:L87)</f>
        <v>37</v>
      </c>
    </row>
    <row r="88" spans="1:13" s="6" customFormat="1" ht="19.95" customHeight="1" x14ac:dyDescent="0.3">
      <c r="A88" s="5" t="s">
        <v>53</v>
      </c>
      <c r="B88" s="5" t="s">
        <v>181</v>
      </c>
      <c r="C88" s="5" t="s">
        <v>5</v>
      </c>
      <c r="D88" s="16" t="s">
        <v>63</v>
      </c>
      <c r="E88" s="4"/>
      <c r="F88" s="4">
        <v>15</v>
      </c>
      <c r="G88" s="4">
        <v>20</v>
      </c>
      <c r="H88" s="4"/>
      <c r="I88" s="4"/>
      <c r="J88" s="4"/>
      <c r="K88" s="4"/>
      <c r="L88" s="4"/>
      <c r="M88" s="4">
        <f>SUM(E88:L88)</f>
        <v>35</v>
      </c>
    </row>
    <row r="89" spans="1:13" s="6" customFormat="1" ht="19.95" customHeight="1" x14ac:dyDescent="0.3">
      <c r="A89" s="5" t="s">
        <v>182</v>
      </c>
      <c r="B89" s="5" t="s">
        <v>183</v>
      </c>
      <c r="C89" s="5" t="s">
        <v>5</v>
      </c>
      <c r="D89" s="16" t="s">
        <v>63</v>
      </c>
      <c r="E89" s="4"/>
      <c r="F89" s="4">
        <v>20</v>
      </c>
      <c r="G89" s="4"/>
      <c r="H89" s="4"/>
      <c r="I89" s="4"/>
      <c r="J89" s="4"/>
      <c r="K89" s="4"/>
      <c r="L89" s="4"/>
      <c r="M89" s="4">
        <f>SUM(E89:L89)</f>
        <v>20</v>
      </c>
    </row>
    <row r="90" spans="1:13" s="6" customFormat="1" ht="19.95" customHeight="1" x14ac:dyDescent="0.3">
      <c r="A90" s="5" t="s">
        <v>61</v>
      </c>
      <c r="B90" s="5" t="s">
        <v>62</v>
      </c>
      <c r="C90" s="5" t="s">
        <v>5</v>
      </c>
      <c r="D90" s="16" t="s">
        <v>63</v>
      </c>
      <c r="E90" s="4">
        <v>17</v>
      </c>
      <c r="F90" s="4"/>
      <c r="G90" s="4"/>
      <c r="H90" s="4"/>
      <c r="I90" s="4"/>
      <c r="J90" s="4"/>
      <c r="K90" s="4"/>
      <c r="L90" s="4"/>
      <c r="M90" s="4">
        <f>SUM(E90:L90)</f>
        <v>17</v>
      </c>
    </row>
    <row r="91" spans="1:13" s="6" customFormat="1" ht="19.95" customHeight="1" x14ac:dyDescent="0.3">
      <c r="A91" s="11"/>
      <c r="B91" s="11"/>
      <c r="C91" s="11"/>
      <c r="D91" s="17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6" customFormat="1" ht="19.95" customHeight="1" x14ac:dyDescent="0.3">
      <c r="A92" s="5" t="s">
        <v>43</v>
      </c>
      <c r="B92" s="5" t="s">
        <v>44</v>
      </c>
      <c r="C92" s="5" t="s">
        <v>5</v>
      </c>
      <c r="D92" s="16" t="s">
        <v>18</v>
      </c>
      <c r="E92" s="4">
        <v>15</v>
      </c>
      <c r="F92" s="4">
        <v>15</v>
      </c>
      <c r="G92" s="4">
        <v>20</v>
      </c>
      <c r="H92" s="4"/>
      <c r="I92" s="4"/>
      <c r="J92" s="4"/>
      <c r="K92" s="4"/>
      <c r="L92" s="4"/>
      <c r="M92" s="4">
        <f t="shared" ref="M92:M114" si="4">SUM(E92:L92)</f>
        <v>50</v>
      </c>
    </row>
    <row r="93" spans="1:13" s="6" customFormat="1" ht="19.95" customHeight="1" x14ac:dyDescent="0.3">
      <c r="A93" s="5" t="s">
        <v>91</v>
      </c>
      <c r="B93" s="5" t="s">
        <v>92</v>
      </c>
      <c r="C93" s="5" t="s">
        <v>5</v>
      </c>
      <c r="D93" s="16" t="s">
        <v>18</v>
      </c>
      <c r="E93" s="4">
        <v>10</v>
      </c>
      <c r="F93" s="4">
        <v>20</v>
      </c>
      <c r="G93" s="4">
        <v>9</v>
      </c>
      <c r="H93" s="4"/>
      <c r="I93" s="4"/>
      <c r="J93" s="4"/>
      <c r="K93" s="4"/>
      <c r="L93" s="4"/>
      <c r="M93" s="4">
        <f t="shared" si="4"/>
        <v>39</v>
      </c>
    </row>
    <row r="94" spans="1:13" s="6" customFormat="1" ht="19.95" customHeight="1" x14ac:dyDescent="0.3">
      <c r="A94" s="5" t="s">
        <v>141</v>
      </c>
      <c r="B94" s="5" t="s">
        <v>52</v>
      </c>
      <c r="C94" s="5" t="s">
        <v>5</v>
      </c>
      <c r="D94" s="16" t="s">
        <v>18</v>
      </c>
      <c r="E94" s="4">
        <v>8</v>
      </c>
      <c r="F94" s="4">
        <v>11</v>
      </c>
      <c r="G94" s="4">
        <v>20</v>
      </c>
      <c r="H94" s="4"/>
      <c r="I94" s="4"/>
      <c r="J94" s="4"/>
      <c r="K94" s="4"/>
      <c r="L94" s="4"/>
      <c r="M94" s="4">
        <f t="shared" si="4"/>
        <v>39</v>
      </c>
    </row>
    <row r="95" spans="1:13" s="6" customFormat="1" ht="19.95" customHeight="1" x14ac:dyDescent="0.3">
      <c r="A95" s="5" t="s">
        <v>67</v>
      </c>
      <c r="B95" s="5" t="s">
        <v>68</v>
      </c>
      <c r="C95" s="5" t="s">
        <v>5</v>
      </c>
      <c r="D95" s="16" t="s">
        <v>18</v>
      </c>
      <c r="E95" s="4">
        <v>17</v>
      </c>
      <c r="F95" s="4">
        <v>6</v>
      </c>
      <c r="G95" s="4">
        <v>15</v>
      </c>
      <c r="H95" s="4"/>
      <c r="I95" s="4"/>
      <c r="J95" s="4"/>
      <c r="K95" s="4"/>
      <c r="L95" s="4"/>
      <c r="M95" s="4">
        <f t="shared" si="4"/>
        <v>38</v>
      </c>
    </row>
    <row r="96" spans="1:13" s="6" customFormat="1" ht="19.95" customHeight="1" x14ac:dyDescent="0.3">
      <c r="A96" s="5" t="s">
        <v>41</v>
      </c>
      <c r="B96" s="5" t="s">
        <v>42</v>
      </c>
      <c r="C96" s="5" t="s">
        <v>5</v>
      </c>
      <c r="D96" s="16" t="s">
        <v>18</v>
      </c>
      <c r="E96" s="4">
        <v>13</v>
      </c>
      <c r="F96" s="4">
        <v>10</v>
      </c>
      <c r="G96" s="4">
        <v>9</v>
      </c>
      <c r="H96" s="4"/>
      <c r="I96" s="4"/>
      <c r="J96" s="4"/>
      <c r="K96" s="4"/>
      <c r="L96" s="4"/>
      <c r="M96" s="4">
        <f t="shared" si="4"/>
        <v>32</v>
      </c>
    </row>
    <row r="97" spans="1:13" s="6" customFormat="1" ht="19.95" customHeight="1" x14ac:dyDescent="0.3">
      <c r="A97" s="5" t="s">
        <v>60</v>
      </c>
      <c r="B97" s="5" t="s">
        <v>185</v>
      </c>
      <c r="C97" s="5" t="s">
        <v>5</v>
      </c>
      <c r="D97" s="16" t="s">
        <v>18</v>
      </c>
      <c r="E97" s="4"/>
      <c r="F97" s="4">
        <v>13</v>
      </c>
      <c r="G97" s="4">
        <v>17</v>
      </c>
      <c r="H97" s="4"/>
      <c r="I97" s="4"/>
      <c r="J97" s="4"/>
      <c r="K97" s="4"/>
      <c r="L97" s="4"/>
      <c r="M97" s="4">
        <f t="shared" si="4"/>
        <v>30</v>
      </c>
    </row>
    <row r="98" spans="1:13" s="6" customFormat="1" ht="19.95" customHeight="1" x14ac:dyDescent="0.3">
      <c r="A98" s="5" t="s">
        <v>21</v>
      </c>
      <c r="B98" s="5" t="s">
        <v>135</v>
      </c>
      <c r="C98" s="5" t="s">
        <v>5</v>
      </c>
      <c r="D98" s="16" t="s">
        <v>18</v>
      </c>
      <c r="E98" s="4">
        <v>11</v>
      </c>
      <c r="F98" s="4">
        <v>4</v>
      </c>
      <c r="G98" s="4">
        <v>15</v>
      </c>
      <c r="H98" s="4"/>
      <c r="I98" s="4"/>
      <c r="J98" s="4"/>
      <c r="K98" s="4"/>
      <c r="L98" s="4"/>
      <c r="M98" s="4">
        <f t="shared" si="4"/>
        <v>30</v>
      </c>
    </row>
    <row r="99" spans="1:13" s="6" customFormat="1" ht="19.95" customHeight="1" x14ac:dyDescent="0.3">
      <c r="A99" s="5" t="s">
        <v>55</v>
      </c>
      <c r="B99" s="5" t="s">
        <v>184</v>
      </c>
      <c r="C99" s="5" t="s">
        <v>5</v>
      </c>
      <c r="D99" s="16" t="s">
        <v>18</v>
      </c>
      <c r="E99" s="4"/>
      <c r="F99" s="4">
        <v>20</v>
      </c>
      <c r="G99" s="4">
        <v>7</v>
      </c>
      <c r="H99" s="4"/>
      <c r="I99" s="4"/>
      <c r="J99" s="4"/>
      <c r="K99" s="4"/>
      <c r="L99" s="4"/>
      <c r="M99" s="4">
        <f t="shared" si="4"/>
        <v>27</v>
      </c>
    </row>
    <row r="100" spans="1:13" s="6" customFormat="1" ht="19.95" customHeight="1" x14ac:dyDescent="0.3">
      <c r="A100" s="5" t="s">
        <v>80</v>
      </c>
      <c r="B100" s="5" t="s">
        <v>186</v>
      </c>
      <c r="C100" s="5" t="s">
        <v>5</v>
      </c>
      <c r="D100" s="16" t="s">
        <v>18</v>
      </c>
      <c r="E100" s="4"/>
      <c r="F100" s="4">
        <v>10</v>
      </c>
      <c r="G100" s="4">
        <v>17</v>
      </c>
      <c r="H100" s="4"/>
      <c r="I100" s="4"/>
      <c r="J100" s="4"/>
      <c r="K100" s="4"/>
      <c r="L100" s="4"/>
      <c r="M100" s="4">
        <f t="shared" si="4"/>
        <v>27</v>
      </c>
    </row>
    <row r="101" spans="1:13" s="6" customFormat="1" ht="19.95" customHeight="1" x14ac:dyDescent="0.3">
      <c r="A101" s="5" t="s">
        <v>69</v>
      </c>
      <c r="B101" s="5" t="s">
        <v>70</v>
      </c>
      <c r="C101" s="5" t="s">
        <v>5</v>
      </c>
      <c r="D101" s="16" t="s">
        <v>18</v>
      </c>
      <c r="E101" s="4">
        <v>6</v>
      </c>
      <c r="F101" s="4">
        <v>8</v>
      </c>
      <c r="G101" s="4">
        <v>11</v>
      </c>
      <c r="H101" s="4"/>
      <c r="I101" s="4"/>
      <c r="J101" s="4"/>
      <c r="K101" s="4"/>
      <c r="L101" s="4"/>
      <c r="M101" s="4">
        <f t="shared" si="4"/>
        <v>25</v>
      </c>
    </row>
    <row r="102" spans="1:13" s="6" customFormat="1" ht="19.95" customHeight="1" x14ac:dyDescent="0.3">
      <c r="A102" s="5" t="s">
        <v>25</v>
      </c>
      <c r="B102" s="5" t="s">
        <v>26</v>
      </c>
      <c r="C102" s="5" t="s">
        <v>5</v>
      </c>
      <c r="D102" s="16" t="s">
        <v>18</v>
      </c>
      <c r="E102" s="4">
        <v>7</v>
      </c>
      <c r="F102" s="4">
        <v>3</v>
      </c>
      <c r="G102" s="4">
        <v>13</v>
      </c>
      <c r="H102" s="4"/>
      <c r="I102" s="4"/>
      <c r="J102" s="4"/>
      <c r="K102" s="4"/>
      <c r="L102" s="4"/>
      <c r="M102" s="4">
        <f t="shared" si="4"/>
        <v>23</v>
      </c>
    </row>
    <row r="103" spans="1:13" s="6" customFormat="1" ht="19.95" customHeight="1" x14ac:dyDescent="0.3">
      <c r="A103" s="5" t="s">
        <v>21</v>
      </c>
      <c r="B103" s="5" t="s">
        <v>17</v>
      </c>
      <c r="C103" s="5" t="s">
        <v>5</v>
      </c>
      <c r="D103" s="16" t="s">
        <v>18</v>
      </c>
      <c r="E103" s="4">
        <v>20</v>
      </c>
      <c r="F103" s="4"/>
      <c r="G103" s="4"/>
      <c r="H103" s="4"/>
      <c r="I103" s="4"/>
      <c r="J103" s="4"/>
      <c r="K103" s="4"/>
      <c r="L103" s="4"/>
      <c r="M103" s="4">
        <f t="shared" si="4"/>
        <v>20</v>
      </c>
    </row>
    <row r="104" spans="1:13" s="6" customFormat="1" ht="19.95" customHeight="1" x14ac:dyDescent="0.3">
      <c r="A104" s="5" t="s">
        <v>39</v>
      </c>
      <c r="B104" s="5" t="s">
        <v>47</v>
      </c>
      <c r="C104" s="5" t="s">
        <v>5</v>
      </c>
      <c r="D104" s="16" t="s">
        <v>18</v>
      </c>
      <c r="E104" s="4">
        <v>0</v>
      </c>
      <c r="F104" s="4">
        <v>7</v>
      </c>
      <c r="G104" s="4">
        <v>10</v>
      </c>
      <c r="H104" s="4"/>
      <c r="I104" s="4"/>
      <c r="J104" s="4"/>
      <c r="K104" s="4"/>
      <c r="L104" s="4"/>
      <c r="M104" s="4">
        <f t="shared" si="4"/>
        <v>17</v>
      </c>
    </row>
    <row r="105" spans="1:13" s="6" customFormat="1" ht="19.95" customHeight="1" x14ac:dyDescent="0.3">
      <c r="A105" s="5" t="s">
        <v>96</v>
      </c>
      <c r="B105" s="5" t="s">
        <v>97</v>
      </c>
      <c r="C105" s="5" t="s">
        <v>5</v>
      </c>
      <c r="D105" s="16" t="s">
        <v>18</v>
      </c>
      <c r="E105" s="4">
        <v>10</v>
      </c>
      <c r="F105" s="4">
        <v>5</v>
      </c>
      <c r="G105" s="4"/>
      <c r="H105" s="4"/>
      <c r="I105" s="4"/>
      <c r="J105" s="4"/>
      <c r="K105" s="4"/>
      <c r="L105" s="4"/>
      <c r="M105" s="4">
        <f t="shared" si="4"/>
        <v>15</v>
      </c>
    </row>
    <row r="106" spans="1:13" s="6" customFormat="1" ht="19.95" customHeight="1" x14ac:dyDescent="0.3">
      <c r="A106" s="5" t="s">
        <v>24</v>
      </c>
      <c r="B106" s="5" t="s">
        <v>132</v>
      </c>
      <c r="C106" s="5" t="s">
        <v>5</v>
      </c>
      <c r="D106" s="16" t="s">
        <v>18</v>
      </c>
      <c r="E106" s="4">
        <v>0</v>
      </c>
      <c r="F106" s="4"/>
      <c r="G106" s="4">
        <v>8</v>
      </c>
      <c r="H106" s="4"/>
      <c r="I106" s="4"/>
      <c r="J106" s="4"/>
      <c r="K106" s="4"/>
      <c r="L106" s="4"/>
      <c r="M106" s="4">
        <f t="shared" si="4"/>
        <v>8</v>
      </c>
    </row>
    <row r="107" spans="1:13" s="6" customFormat="1" ht="19.95" customHeight="1" x14ac:dyDescent="0.3">
      <c r="A107" s="5" t="s">
        <v>86</v>
      </c>
      <c r="B107" s="5" t="s">
        <v>87</v>
      </c>
      <c r="C107" s="5" t="s">
        <v>5</v>
      </c>
      <c r="D107" s="16" t="s">
        <v>18</v>
      </c>
      <c r="E107" s="4">
        <v>1</v>
      </c>
      <c r="F107" s="4"/>
      <c r="G107" s="4">
        <v>6</v>
      </c>
      <c r="H107" s="4"/>
      <c r="I107" s="4"/>
      <c r="J107" s="4"/>
      <c r="K107" s="4"/>
      <c r="L107" s="4"/>
      <c r="M107" s="4">
        <f t="shared" si="4"/>
        <v>7</v>
      </c>
    </row>
    <row r="108" spans="1:13" s="6" customFormat="1" ht="19.95" customHeight="1" x14ac:dyDescent="0.3">
      <c r="A108" s="5" t="s">
        <v>55</v>
      </c>
      <c r="B108" s="5" t="s">
        <v>56</v>
      </c>
      <c r="C108" s="5" t="s">
        <v>5</v>
      </c>
      <c r="D108" s="16" t="s">
        <v>57</v>
      </c>
      <c r="E108" s="4">
        <v>5</v>
      </c>
      <c r="F108" s="4"/>
      <c r="G108" s="4"/>
      <c r="H108" s="4"/>
      <c r="I108" s="4"/>
      <c r="J108" s="4"/>
      <c r="K108" s="4"/>
      <c r="L108" s="4"/>
      <c r="M108" s="4">
        <f t="shared" si="4"/>
        <v>5</v>
      </c>
    </row>
    <row r="109" spans="1:13" s="6" customFormat="1" ht="19.95" customHeight="1" x14ac:dyDescent="0.3">
      <c r="A109" s="5" t="s">
        <v>3</v>
      </c>
      <c r="B109" s="5" t="s">
        <v>88</v>
      </c>
      <c r="C109" s="5" t="s">
        <v>5</v>
      </c>
      <c r="D109" s="16" t="s">
        <v>18</v>
      </c>
      <c r="E109" s="4">
        <v>3</v>
      </c>
      <c r="F109" s="4">
        <v>2</v>
      </c>
      <c r="G109" s="4"/>
      <c r="H109" s="4"/>
      <c r="I109" s="4"/>
      <c r="J109" s="4"/>
      <c r="K109" s="4"/>
      <c r="L109" s="4"/>
      <c r="M109" s="4">
        <f t="shared" si="4"/>
        <v>5</v>
      </c>
    </row>
    <row r="110" spans="1:13" s="6" customFormat="1" ht="19.95" customHeight="1" x14ac:dyDescent="0.3">
      <c r="A110" s="5" t="s">
        <v>123</v>
      </c>
      <c r="B110" s="5" t="s">
        <v>46</v>
      </c>
      <c r="C110" s="5" t="s">
        <v>5</v>
      </c>
      <c r="D110" s="16" t="s">
        <v>18</v>
      </c>
      <c r="E110" s="4">
        <v>0</v>
      </c>
      <c r="F110" s="4"/>
      <c r="G110" s="4">
        <v>5</v>
      </c>
      <c r="H110" s="4"/>
      <c r="I110" s="4"/>
      <c r="J110" s="4"/>
      <c r="K110" s="4"/>
      <c r="L110" s="4"/>
      <c r="M110" s="4">
        <f t="shared" si="4"/>
        <v>5</v>
      </c>
    </row>
    <row r="111" spans="1:13" s="6" customFormat="1" ht="19.95" customHeight="1" x14ac:dyDescent="0.3">
      <c r="A111" s="5" t="s">
        <v>216</v>
      </c>
      <c r="B111" s="5" t="s">
        <v>217</v>
      </c>
      <c r="C111" s="5" t="s">
        <v>5</v>
      </c>
      <c r="D111" s="16" t="s">
        <v>18</v>
      </c>
      <c r="E111" s="4"/>
      <c r="F111" s="4"/>
      <c r="G111" s="4">
        <v>4</v>
      </c>
      <c r="H111" s="4"/>
      <c r="I111" s="4"/>
      <c r="J111" s="4"/>
      <c r="K111" s="4"/>
      <c r="L111" s="4"/>
      <c r="M111" s="4">
        <f t="shared" si="4"/>
        <v>4</v>
      </c>
    </row>
    <row r="112" spans="1:13" s="6" customFormat="1" ht="19.95" customHeight="1" x14ac:dyDescent="0.3">
      <c r="A112" s="5" t="s">
        <v>24</v>
      </c>
      <c r="B112" s="5" t="s">
        <v>117</v>
      </c>
      <c r="C112" s="5" t="s">
        <v>5</v>
      </c>
      <c r="D112" s="16" t="s">
        <v>18</v>
      </c>
      <c r="E112" s="4">
        <v>4</v>
      </c>
      <c r="F112" s="4"/>
      <c r="G112" s="4"/>
      <c r="H112" s="4"/>
      <c r="I112" s="4"/>
      <c r="J112" s="4"/>
      <c r="K112" s="4"/>
      <c r="L112" s="4"/>
      <c r="M112" s="4">
        <f t="shared" si="4"/>
        <v>4</v>
      </c>
    </row>
    <row r="113" spans="1:13" s="6" customFormat="1" ht="19.95" customHeight="1" x14ac:dyDescent="0.3">
      <c r="A113" s="5" t="s">
        <v>67</v>
      </c>
      <c r="B113" s="5" t="s">
        <v>215</v>
      </c>
      <c r="C113" s="5" t="s">
        <v>5</v>
      </c>
      <c r="D113" s="16" t="s">
        <v>18</v>
      </c>
      <c r="E113" s="4"/>
      <c r="F113" s="4"/>
      <c r="G113" s="4">
        <v>3</v>
      </c>
      <c r="H113" s="4"/>
      <c r="I113" s="4"/>
      <c r="J113" s="4"/>
      <c r="K113" s="4"/>
      <c r="L113" s="4"/>
      <c r="M113" s="4">
        <f t="shared" si="4"/>
        <v>3</v>
      </c>
    </row>
    <row r="114" spans="1:13" s="6" customFormat="1" ht="19.95" customHeight="1" x14ac:dyDescent="0.3">
      <c r="A114" s="5" t="s">
        <v>136</v>
      </c>
      <c r="B114" s="5" t="s">
        <v>137</v>
      </c>
      <c r="C114" s="5" t="s">
        <v>5</v>
      </c>
      <c r="D114" s="16" t="s">
        <v>18</v>
      </c>
      <c r="E114" s="4">
        <v>2</v>
      </c>
      <c r="F114" s="4"/>
      <c r="G114" s="4"/>
      <c r="H114" s="4"/>
      <c r="I114" s="4"/>
      <c r="J114" s="4"/>
      <c r="K114" s="4"/>
      <c r="L114" s="4"/>
      <c r="M114" s="4">
        <f t="shared" si="4"/>
        <v>2</v>
      </c>
    </row>
    <row r="115" spans="1:13" s="6" customFormat="1" ht="19.95" customHeight="1" x14ac:dyDescent="0.3">
      <c r="A115" s="11"/>
      <c r="B115" s="11"/>
      <c r="C115" s="11"/>
      <c r="D115" s="17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6" customFormat="1" ht="19.95" customHeight="1" x14ac:dyDescent="0.3">
      <c r="A116" s="5" t="s">
        <v>165</v>
      </c>
      <c r="B116" s="5" t="s">
        <v>166</v>
      </c>
      <c r="C116" s="5" t="s">
        <v>5</v>
      </c>
      <c r="D116" s="16" t="s">
        <v>167</v>
      </c>
      <c r="E116" s="4"/>
      <c r="F116" s="4">
        <v>20</v>
      </c>
      <c r="G116" s="4">
        <v>20</v>
      </c>
      <c r="H116" s="4"/>
      <c r="I116" s="4"/>
      <c r="J116" s="4"/>
      <c r="K116" s="4"/>
      <c r="L116" s="4"/>
      <c r="M116" s="4">
        <f t="shared" si="3"/>
        <v>40</v>
      </c>
    </row>
    <row r="117" spans="1:13" s="6" customFormat="1" ht="19.95" customHeight="1" x14ac:dyDescent="0.3">
      <c r="A117" s="11"/>
      <c r="B117" s="11"/>
      <c r="C117" s="11"/>
      <c r="D117" s="17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s="6" customFormat="1" ht="19.95" customHeight="1" x14ac:dyDescent="0.3">
      <c r="A118" s="5" t="s">
        <v>204</v>
      </c>
      <c r="B118" s="5" t="s">
        <v>205</v>
      </c>
      <c r="C118" s="5" t="s">
        <v>5</v>
      </c>
      <c r="D118" s="16" t="s">
        <v>206</v>
      </c>
      <c r="E118" s="4"/>
      <c r="F118" s="4"/>
      <c r="G118" s="4">
        <v>20</v>
      </c>
      <c r="H118" s="4"/>
      <c r="I118" s="4"/>
      <c r="J118" s="4"/>
      <c r="K118" s="4"/>
      <c r="L118" s="4"/>
      <c r="M118" s="4">
        <f t="shared" si="3"/>
        <v>20</v>
      </c>
    </row>
    <row r="119" spans="1:13" s="6" customFormat="1" ht="19.95" customHeight="1" x14ac:dyDescent="0.3">
      <c r="A119" s="5" t="s">
        <v>207</v>
      </c>
      <c r="B119" s="5" t="s">
        <v>11</v>
      </c>
      <c r="C119" s="5" t="s">
        <v>5</v>
      </c>
      <c r="D119" s="16" t="s">
        <v>206</v>
      </c>
      <c r="E119" s="4"/>
      <c r="F119" s="4"/>
      <c r="G119" s="4">
        <v>17</v>
      </c>
      <c r="H119" s="4"/>
      <c r="I119" s="4"/>
      <c r="J119" s="4"/>
      <c r="K119" s="4"/>
      <c r="L119" s="4"/>
      <c r="M119" s="4">
        <f t="shared" si="3"/>
        <v>17</v>
      </c>
    </row>
    <row r="120" spans="1:13" s="6" customFormat="1" ht="19.95" customHeight="1" x14ac:dyDescent="0.3">
      <c r="A120" s="11"/>
      <c r="B120" s="11"/>
      <c r="C120" s="11"/>
      <c r="D120" s="17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s="6" customFormat="1" ht="19.95" customHeight="1" x14ac:dyDescent="0.3">
      <c r="A121" s="5" t="s">
        <v>30</v>
      </c>
      <c r="B121" s="5" t="s">
        <v>31</v>
      </c>
      <c r="C121" s="5" t="s">
        <v>5</v>
      </c>
      <c r="D121" s="16" t="s">
        <v>32</v>
      </c>
      <c r="E121" s="4">
        <v>17</v>
      </c>
      <c r="F121" s="4">
        <v>15</v>
      </c>
      <c r="G121" s="4">
        <v>20</v>
      </c>
      <c r="H121" s="4"/>
      <c r="I121" s="4"/>
      <c r="J121" s="4"/>
      <c r="K121" s="4"/>
      <c r="L121" s="4"/>
      <c r="M121" s="4">
        <f>SUM(E121:L121)</f>
        <v>52</v>
      </c>
    </row>
    <row r="122" spans="1:13" s="6" customFormat="1" ht="19.95" customHeight="1" x14ac:dyDescent="0.3">
      <c r="A122" s="5" t="s">
        <v>10</v>
      </c>
      <c r="B122" s="5" t="s">
        <v>11</v>
      </c>
      <c r="C122" s="5" t="s">
        <v>5</v>
      </c>
      <c r="D122" s="16" t="s">
        <v>12</v>
      </c>
      <c r="E122" s="4">
        <v>20</v>
      </c>
      <c r="F122" s="4">
        <v>20</v>
      </c>
      <c r="G122" s="4"/>
      <c r="H122" s="4"/>
      <c r="I122" s="4"/>
      <c r="J122" s="4"/>
      <c r="K122" s="4"/>
      <c r="L122" s="4"/>
      <c r="M122" s="4">
        <f>SUM(E122:L122)</f>
        <v>40</v>
      </c>
    </row>
    <row r="123" spans="1:13" s="6" customFormat="1" ht="19.95" customHeight="1" x14ac:dyDescent="0.3">
      <c r="A123" s="5" t="s">
        <v>187</v>
      </c>
      <c r="B123" s="5" t="s">
        <v>188</v>
      </c>
      <c r="C123" s="5" t="s">
        <v>5</v>
      </c>
      <c r="D123" s="16" t="s">
        <v>12</v>
      </c>
      <c r="E123" s="4"/>
      <c r="F123" s="4">
        <v>17</v>
      </c>
      <c r="G123" s="4"/>
      <c r="H123" s="4"/>
      <c r="I123" s="4"/>
      <c r="J123" s="4"/>
      <c r="K123" s="4"/>
      <c r="L123" s="4"/>
      <c r="M123" s="4">
        <f>SUM(E123:L123)</f>
        <v>17</v>
      </c>
    </row>
    <row r="124" spans="1:13" s="6" customFormat="1" ht="19.95" customHeight="1" x14ac:dyDescent="0.3">
      <c r="A124" s="5" t="s">
        <v>58</v>
      </c>
      <c r="B124" s="5" t="s">
        <v>59</v>
      </c>
      <c r="C124" s="5" t="s">
        <v>5</v>
      </c>
      <c r="D124" s="16" t="s">
        <v>12</v>
      </c>
      <c r="E124" s="4">
        <v>15</v>
      </c>
      <c r="F124" s="4"/>
      <c r="G124" s="4"/>
      <c r="H124" s="4"/>
      <c r="I124" s="4"/>
      <c r="J124" s="4"/>
      <c r="K124" s="4"/>
      <c r="L124" s="4"/>
      <c r="M124" s="4">
        <f>SUM(E124:L124)</f>
        <v>15</v>
      </c>
    </row>
    <row r="125" spans="1:13" s="6" customFormat="1" ht="19.95" customHeight="1" x14ac:dyDescent="0.3">
      <c r="A125" s="11"/>
      <c r="B125" s="11"/>
      <c r="C125" s="11"/>
      <c r="D125" s="17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s="6" customFormat="1" ht="19.95" customHeight="1" x14ac:dyDescent="0.3">
      <c r="A126" s="5" t="s">
        <v>126</v>
      </c>
      <c r="B126" s="5" t="s">
        <v>65</v>
      </c>
      <c r="C126" s="5" t="s">
        <v>5</v>
      </c>
      <c r="D126" s="16" t="s">
        <v>139</v>
      </c>
      <c r="E126" s="4">
        <v>20</v>
      </c>
      <c r="F126" s="4">
        <v>20</v>
      </c>
      <c r="G126" s="4">
        <v>17</v>
      </c>
      <c r="H126" s="4"/>
      <c r="I126" s="4"/>
      <c r="J126" s="4"/>
      <c r="K126" s="4"/>
      <c r="L126" s="4"/>
      <c r="M126" s="4">
        <f t="shared" si="3"/>
        <v>57</v>
      </c>
    </row>
    <row r="127" spans="1:13" s="6" customFormat="1" ht="19.95" customHeight="1" x14ac:dyDescent="0.3">
      <c r="A127" s="5" t="s">
        <v>35</v>
      </c>
      <c r="B127" s="5" t="s">
        <v>34</v>
      </c>
      <c r="C127" s="5" t="s">
        <v>5</v>
      </c>
      <c r="D127" s="16" t="s">
        <v>139</v>
      </c>
      <c r="E127" s="4">
        <v>17</v>
      </c>
      <c r="F127" s="4">
        <v>17</v>
      </c>
      <c r="G127" s="4">
        <v>20</v>
      </c>
      <c r="H127" s="4"/>
      <c r="I127" s="4"/>
      <c r="J127" s="4"/>
      <c r="K127" s="4"/>
      <c r="L127" s="4"/>
      <c r="M127" s="4">
        <f t="shared" si="3"/>
        <v>54</v>
      </c>
    </row>
    <row r="128" spans="1:13" s="6" customFormat="1" ht="19.95" customHeight="1" x14ac:dyDescent="0.3">
      <c r="A128" s="11"/>
      <c r="B128" s="11"/>
      <c r="C128" s="11"/>
      <c r="D128" s="17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s="6" customFormat="1" ht="19.95" customHeight="1" x14ac:dyDescent="0.3">
      <c r="A129" s="5" t="s">
        <v>129</v>
      </c>
      <c r="B129" s="5" t="s">
        <v>130</v>
      </c>
      <c r="C129" s="5" t="s">
        <v>5</v>
      </c>
      <c r="D129" s="16" t="s">
        <v>36</v>
      </c>
      <c r="E129" s="4">
        <v>0</v>
      </c>
      <c r="F129" s="4">
        <v>20</v>
      </c>
      <c r="G129" s="4">
        <v>20</v>
      </c>
      <c r="H129" s="4"/>
      <c r="I129" s="4"/>
      <c r="J129" s="4"/>
      <c r="K129" s="4"/>
      <c r="L129" s="4"/>
      <c r="M129" s="4">
        <f>SUM(E129:L129)</f>
        <v>40</v>
      </c>
    </row>
    <row r="130" spans="1:13" s="6" customFormat="1" ht="19.95" customHeight="1" x14ac:dyDescent="0.3">
      <c r="A130" s="5" t="s">
        <v>189</v>
      </c>
      <c r="B130" s="5" t="s">
        <v>153</v>
      </c>
      <c r="C130" s="5" t="s">
        <v>5</v>
      </c>
      <c r="D130" s="16" t="s">
        <v>36</v>
      </c>
      <c r="E130" s="4"/>
      <c r="F130" s="4">
        <v>17</v>
      </c>
      <c r="G130" s="4">
        <v>17</v>
      </c>
      <c r="H130" s="4"/>
      <c r="I130" s="4"/>
      <c r="J130" s="4"/>
      <c r="K130" s="4"/>
      <c r="L130" s="4"/>
      <c r="M130" s="4">
        <f>SUM(E130:L130)</f>
        <v>34</v>
      </c>
    </row>
    <row r="131" spans="1:13" s="6" customFormat="1" ht="19.95" customHeight="1" x14ac:dyDescent="0.3">
      <c r="A131" s="5" t="s">
        <v>94</v>
      </c>
      <c r="B131" s="5" t="s">
        <v>95</v>
      </c>
      <c r="C131" s="5" t="s">
        <v>5</v>
      </c>
      <c r="D131" s="16" t="s">
        <v>36</v>
      </c>
      <c r="E131" s="4">
        <v>20</v>
      </c>
      <c r="F131" s="4"/>
      <c r="G131" s="4"/>
      <c r="H131" s="4"/>
      <c r="I131" s="4"/>
      <c r="J131" s="4"/>
      <c r="K131" s="4"/>
      <c r="L131" s="4"/>
      <c r="M131" s="4">
        <f>SUM(E131:L131)</f>
        <v>20</v>
      </c>
    </row>
    <row r="132" spans="1:13" s="6" customFormat="1" ht="19.95" customHeight="1" x14ac:dyDescent="0.3">
      <c r="A132" s="11"/>
      <c r="B132" s="11"/>
      <c r="C132" s="11"/>
      <c r="D132" s="17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6" customFormat="1" ht="19.95" customHeight="1" x14ac:dyDescent="0.3">
      <c r="A133" s="5" t="s">
        <v>115</v>
      </c>
      <c r="B133" s="5" t="s">
        <v>68</v>
      </c>
      <c r="C133" s="5" t="s">
        <v>5</v>
      </c>
      <c r="D133" s="16" t="s">
        <v>66</v>
      </c>
      <c r="E133" s="4">
        <v>20</v>
      </c>
      <c r="F133" s="4">
        <v>20</v>
      </c>
      <c r="G133" s="4">
        <v>20</v>
      </c>
      <c r="H133" s="4"/>
      <c r="I133" s="4"/>
      <c r="J133" s="4"/>
      <c r="K133" s="4"/>
      <c r="L133" s="4"/>
      <c r="M133" s="4">
        <f t="shared" ref="M133:M138" si="5">SUM(E133:L133)</f>
        <v>60</v>
      </c>
    </row>
    <row r="134" spans="1:13" s="6" customFormat="1" ht="19.95" customHeight="1" x14ac:dyDescent="0.3">
      <c r="A134" s="5" t="s">
        <v>64</v>
      </c>
      <c r="B134" s="5" t="s">
        <v>65</v>
      </c>
      <c r="C134" s="5" t="s">
        <v>5</v>
      </c>
      <c r="D134" s="16" t="s">
        <v>66</v>
      </c>
      <c r="E134" s="4">
        <v>17</v>
      </c>
      <c r="F134" s="4">
        <v>13</v>
      </c>
      <c r="G134" s="4">
        <v>15</v>
      </c>
      <c r="H134" s="4"/>
      <c r="I134" s="4"/>
      <c r="J134" s="4"/>
      <c r="K134" s="4"/>
      <c r="L134" s="4"/>
      <c r="M134" s="4">
        <f t="shared" si="5"/>
        <v>45</v>
      </c>
    </row>
    <row r="135" spans="1:13" s="6" customFormat="1" ht="19.95" customHeight="1" x14ac:dyDescent="0.3">
      <c r="A135" s="5" t="s">
        <v>192</v>
      </c>
      <c r="B135" s="5" t="s">
        <v>193</v>
      </c>
      <c r="C135" s="5" t="s">
        <v>5</v>
      </c>
      <c r="D135" s="16" t="s">
        <v>66</v>
      </c>
      <c r="E135" s="4"/>
      <c r="F135" s="4">
        <v>15</v>
      </c>
      <c r="G135" s="4">
        <v>17</v>
      </c>
      <c r="H135" s="4"/>
      <c r="I135" s="4"/>
      <c r="J135" s="4"/>
      <c r="K135" s="4"/>
      <c r="L135" s="4"/>
      <c r="M135" s="4">
        <f t="shared" si="5"/>
        <v>32</v>
      </c>
    </row>
    <row r="136" spans="1:13" s="6" customFormat="1" ht="19.95" customHeight="1" x14ac:dyDescent="0.3">
      <c r="A136" s="5" t="s">
        <v>190</v>
      </c>
      <c r="B136" s="5" t="s">
        <v>191</v>
      </c>
      <c r="C136" s="5" t="s">
        <v>5</v>
      </c>
      <c r="D136" s="16" t="s">
        <v>66</v>
      </c>
      <c r="E136" s="4"/>
      <c r="F136" s="4">
        <v>17</v>
      </c>
      <c r="G136" s="4">
        <v>13</v>
      </c>
      <c r="H136" s="4"/>
      <c r="I136" s="4"/>
      <c r="J136" s="4"/>
      <c r="K136" s="4"/>
      <c r="L136" s="4"/>
      <c r="M136" s="4">
        <f t="shared" si="5"/>
        <v>30</v>
      </c>
    </row>
    <row r="137" spans="1:13" s="6" customFormat="1" ht="19.95" customHeight="1" x14ac:dyDescent="0.3">
      <c r="A137" s="5" t="s">
        <v>133</v>
      </c>
      <c r="B137" s="5" t="s">
        <v>117</v>
      </c>
      <c r="C137" s="5" t="s">
        <v>5</v>
      </c>
      <c r="D137" s="16" t="s">
        <v>66</v>
      </c>
      <c r="E137" s="4">
        <v>15</v>
      </c>
      <c r="F137" s="4">
        <v>11</v>
      </c>
      <c r="G137" s="4"/>
      <c r="H137" s="4"/>
      <c r="I137" s="4"/>
      <c r="J137" s="4"/>
      <c r="K137" s="4"/>
      <c r="L137" s="4"/>
      <c r="M137" s="4">
        <f t="shared" si="5"/>
        <v>26</v>
      </c>
    </row>
    <row r="138" spans="1:13" s="6" customFormat="1" ht="19.95" customHeight="1" x14ac:dyDescent="0.3">
      <c r="A138" s="5" t="s">
        <v>208</v>
      </c>
      <c r="B138" s="5" t="s">
        <v>83</v>
      </c>
      <c r="C138" s="5"/>
      <c r="D138" s="16" t="s">
        <v>66</v>
      </c>
      <c r="E138" s="4"/>
      <c r="F138" s="4"/>
      <c r="G138" s="4">
        <v>11</v>
      </c>
      <c r="H138" s="4"/>
      <c r="I138" s="4"/>
      <c r="J138" s="4"/>
      <c r="K138" s="4"/>
      <c r="L138" s="4"/>
      <c r="M138" s="4">
        <f t="shared" si="5"/>
        <v>11</v>
      </c>
    </row>
    <row r="139" spans="1:13" s="6" customFormat="1" ht="19.95" customHeight="1" x14ac:dyDescent="0.3">
      <c r="A139" s="11"/>
      <c r="B139" s="11"/>
      <c r="C139" s="11"/>
      <c r="D139" s="17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s="6" customFormat="1" ht="19.95" customHeight="1" x14ac:dyDescent="0.3">
      <c r="A140" s="5" t="s">
        <v>7</v>
      </c>
      <c r="B140" s="5" t="s">
        <v>8</v>
      </c>
      <c r="C140" s="5" t="s">
        <v>5</v>
      </c>
      <c r="D140" s="16" t="s">
        <v>9</v>
      </c>
      <c r="E140" s="4">
        <v>20</v>
      </c>
      <c r="F140" s="4">
        <v>20</v>
      </c>
      <c r="G140" s="4">
        <v>17</v>
      </c>
      <c r="H140" s="4"/>
      <c r="I140" s="4"/>
      <c r="J140" s="4"/>
      <c r="K140" s="4"/>
      <c r="L140" s="4"/>
      <c r="M140" s="4">
        <f>SUM(E140:L140)</f>
        <v>57</v>
      </c>
    </row>
    <row r="141" spans="1:13" s="6" customFormat="1" ht="19.95" customHeight="1" x14ac:dyDescent="0.3">
      <c r="A141" s="5" t="s">
        <v>111</v>
      </c>
      <c r="B141" s="5" t="s">
        <v>112</v>
      </c>
      <c r="C141" s="5" t="s">
        <v>5</v>
      </c>
      <c r="D141" s="16" t="s">
        <v>9</v>
      </c>
      <c r="E141" s="4">
        <v>17</v>
      </c>
      <c r="F141" s="4">
        <v>17</v>
      </c>
      <c r="G141" s="4">
        <v>20</v>
      </c>
      <c r="H141" s="4"/>
      <c r="I141" s="4"/>
      <c r="J141" s="4"/>
      <c r="K141" s="4"/>
      <c r="L141" s="4"/>
      <c r="M141" s="4">
        <f>SUM(E141:L141)</f>
        <v>54</v>
      </c>
    </row>
  </sheetData>
  <sortState xmlns:xlrd2="http://schemas.microsoft.com/office/spreadsheetml/2017/richdata2" ref="A26:M50">
    <sortCondition descending="1" ref="M26:M50"/>
  </sortState>
  <mergeCells count="6">
    <mergeCell ref="A8:D8"/>
    <mergeCell ref="A10:B10"/>
    <mergeCell ref="A1:M1"/>
    <mergeCell ref="A3:M3"/>
    <mergeCell ref="A5:M5"/>
    <mergeCell ref="A7:M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2025-01-16T10:30:01Z</dcterms:created>
  <dcterms:modified xsi:type="dcterms:W3CDTF">2025-03-27T06:25:38Z</dcterms:modified>
</cp:coreProperties>
</file>